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890E49F-164D-4AD0-AF1D-99AB14AEA724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7 класс" sheetId="1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класс'!$B$3:$I$21</definedName>
    <definedName name="_xlnm._FilterDatabase" localSheetId="4" hidden="1">'11 класс'!$B$3:$I$21</definedName>
    <definedName name="_xlnm._FilterDatabase" localSheetId="0" hidden="1">'7 класс'!$B$3:$I$22</definedName>
    <definedName name="_xlnm._FilterDatabase" localSheetId="1" hidden="1">'8 класс'!$B$3:$I$22</definedName>
    <definedName name="_xlnm._FilterDatabase" localSheetId="2" hidden="1">'9 класс'!$B$3:$I$25</definedName>
    <definedName name="_xlnm.Print_Titles" localSheetId="3">'10 класс'!$3:$3</definedName>
    <definedName name="_xlnm.Print_Titles" localSheetId="4">'11 класс'!$3:$3</definedName>
    <definedName name="_xlnm.Print_Titles" localSheetId="0">'7 класс'!$3:$3</definedName>
    <definedName name="_xlnm.Print_Titles" localSheetId="1">'8 класс'!$3:$3</definedName>
    <definedName name="_xlnm.Print_Titles" localSheetId="2">'9 класс'!$3:$3</definedName>
    <definedName name="_xlnm.Print_Area" localSheetId="3">'10 класс'!$A$1:$I$21</definedName>
    <definedName name="_xlnm.Print_Area" localSheetId="4">'11 класс'!$A$1:$I$21</definedName>
    <definedName name="_xlnm.Print_Area" localSheetId="0">'7 класс'!$A$1:$I$22</definedName>
    <definedName name="_xlnm.Print_Area" localSheetId="1">'8 класс'!$A$1:$I$22</definedName>
    <definedName name="_xlnm.Print_Area" localSheetId="2">'9 класс'!$A$1:$I$25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6" i="7" s="1"/>
  <c r="A7" i="7" s="1"/>
  <c r="A11" i="7" s="1"/>
  <c r="A15" i="7" s="1"/>
  <c r="A19" i="7" s="1"/>
  <c r="A5" i="6"/>
  <c r="A6" i="6" s="1"/>
  <c r="A7" i="6" s="1"/>
  <c r="A8" i="6" s="1"/>
  <c r="A9" i="6" s="1"/>
  <c r="A20" i="6" s="1"/>
  <c r="A21" i="6" s="1"/>
  <c r="A5" i="5"/>
  <c r="A5" i="4"/>
  <c r="A6" i="4" s="1"/>
  <c r="A7" i="4" s="1"/>
  <c r="A8" i="4" s="1"/>
  <c r="A9" i="4" s="1"/>
  <c r="A13" i="4" s="1"/>
  <c r="A14" i="4" s="1"/>
  <c r="A15" i="4" s="1"/>
  <c r="A17" i="4" s="1"/>
  <c r="A12" i="1"/>
  <c r="A13" i="1" s="1"/>
  <c r="A14" i="1" s="1"/>
  <c r="A15" i="1" s="1"/>
  <c r="A16" i="1" s="1"/>
  <c r="A5" i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</calcChain>
</file>

<file path=xl/sharedStrings.xml><?xml version="1.0" encoding="utf-8"?>
<sst xmlns="http://schemas.openxmlformats.org/spreadsheetml/2006/main" count="465" uniqueCount="185">
  <si>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</si>
  <si>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</si>
  <si>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</si>
  <si>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</si>
  <si>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</si>
  <si>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</si>
  <si>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Сумма
баллов</t>
  </si>
  <si>
    <t>Класс 
обучения</t>
  </si>
  <si>
    <t>Республика Мордовия
Инсарский муниципальный район</t>
  </si>
  <si>
    <t>Республика Мордовия
Инсарский муниципальный  район</t>
  </si>
  <si>
    <t>Статус участника</t>
  </si>
  <si>
    <t>Асташкина</t>
  </si>
  <si>
    <t>Елизавета</t>
  </si>
  <si>
    <t>Валерьевна</t>
  </si>
  <si>
    <t>МБОУ "Инсарская СОШ №2"</t>
  </si>
  <si>
    <t>Инсарский</t>
  </si>
  <si>
    <t>Александра</t>
  </si>
  <si>
    <t>Морару</t>
  </si>
  <si>
    <t>Олеговна</t>
  </si>
  <si>
    <t>Виктория</t>
  </si>
  <si>
    <t>Вельмяйкин</t>
  </si>
  <si>
    <t>Михаил</t>
  </si>
  <si>
    <t>Петрович</t>
  </si>
  <si>
    <t>Арина</t>
  </si>
  <si>
    <t>Ульяна</t>
  </si>
  <si>
    <t>Кирилл</t>
  </si>
  <si>
    <t>Викторович</t>
  </si>
  <si>
    <t>Сергеевна</t>
  </si>
  <si>
    <t xml:space="preserve">МБОУ "Инсарская СОШ №2
</t>
  </si>
  <si>
    <t>МБОУ "Инсарская СОШ №2</t>
  </si>
  <si>
    <t xml:space="preserve">Инсарский </t>
  </si>
  <si>
    <t xml:space="preserve">Брюзгин </t>
  </si>
  <si>
    <t>Данила</t>
  </si>
  <si>
    <t>Владимирович</t>
  </si>
  <si>
    <t>Васюкова</t>
  </si>
  <si>
    <t>Лапшин</t>
  </si>
  <si>
    <t>Константин</t>
  </si>
  <si>
    <t>Даниил</t>
  </si>
  <si>
    <t>Проказова</t>
  </si>
  <si>
    <t>Кристина</t>
  </si>
  <si>
    <t>Рубанова</t>
  </si>
  <si>
    <t>Карина</t>
  </si>
  <si>
    <t>Харлашкин</t>
  </si>
  <si>
    <t>Максим</t>
  </si>
  <si>
    <t>Екатерина</t>
  </si>
  <si>
    <t>Олегович</t>
  </si>
  <si>
    <t>Баймаковская</t>
  </si>
  <si>
    <t>Антоновна</t>
  </si>
  <si>
    <t>Дмитриевна</t>
  </si>
  <si>
    <t>Осипова</t>
  </si>
  <si>
    <t>Александровна</t>
  </si>
  <si>
    <t>Павлов</t>
  </si>
  <si>
    <t>Арсений</t>
  </si>
  <si>
    <t>Сергеевич</t>
  </si>
  <si>
    <t xml:space="preserve">Кошкина </t>
  </si>
  <si>
    <t xml:space="preserve">Ангелина </t>
  </si>
  <si>
    <t xml:space="preserve">Москвитина </t>
  </si>
  <si>
    <t xml:space="preserve">Регина </t>
  </si>
  <si>
    <t xml:space="preserve">Сергеевна </t>
  </si>
  <si>
    <t xml:space="preserve">Ведяшкина </t>
  </si>
  <si>
    <t xml:space="preserve">Арина </t>
  </si>
  <si>
    <t xml:space="preserve">Батайкина </t>
  </si>
  <si>
    <t xml:space="preserve">Вероника </t>
  </si>
  <si>
    <t xml:space="preserve">Васильевна </t>
  </si>
  <si>
    <t xml:space="preserve">Беспалова </t>
  </si>
  <si>
    <t xml:space="preserve">Александровна </t>
  </si>
  <si>
    <t xml:space="preserve">Анастасия </t>
  </si>
  <si>
    <t xml:space="preserve">Мухина </t>
  </si>
  <si>
    <t xml:space="preserve">Ульяна </t>
  </si>
  <si>
    <t>Андреевич</t>
  </si>
  <si>
    <t xml:space="preserve">Дербеденев </t>
  </si>
  <si>
    <t>Денис</t>
  </si>
  <si>
    <t xml:space="preserve">Лазарева </t>
  </si>
  <si>
    <t xml:space="preserve">Рената </t>
  </si>
  <si>
    <t xml:space="preserve">Пузакова </t>
  </si>
  <si>
    <t xml:space="preserve">Дарья </t>
  </si>
  <si>
    <t xml:space="preserve">Просвиркина </t>
  </si>
  <si>
    <t xml:space="preserve">Юлия </t>
  </si>
  <si>
    <t>Алексеевна</t>
  </si>
  <si>
    <t>Денисовна</t>
  </si>
  <si>
    <t>Александрович</t>
  </si>
  <si>
    <t>Юрьевна</t>
  </si>
  <si>
    <t>Владиславович</t>
  </si>
  <si>
    <t>Ивановна</t>
  </si>
  <si>
    <t>Заитова</t>
  </si>
  <si>
    <t>Динара</t>
  </si>
  <si>
    <t>Шамильевна</t>
  </si>
  <si>
    <t>Дарья</t>
  </si>
  <si>
    <t>Владимировна</t>
  </si>
  <si>
    <t>Иван</t>
  </si>
  <si>
    <t xml:space="preserve">Шабалкина </t>
  </si>
  <si>
    <t>победитель</t>
  </si>
  <si>
    <t>призер</t>
  </si>
  <si>
    <t xml:space="preserve">Дмитриевна </t>
  </si>
  <si>
    <t>Акмайкина</t>
  </si>
  <si>
    <t>Абрашкина</t>
  </si>
  <si>
    <t>Анастасия</t>
  </si>
  <si>
    <t>Петровна</t>
  </si>
  <si>
    <t>Харлашкина</t>
  </si>
  <si>
    <t>София</t>
  </si>
  <si>
    <t>Канайкина</t>
  </si>
  <si>
    <t>Паршина</t>
  </si>
  <si>
    <t>Дуденкова</t>
  </si>
  <si>
    <t>Ника</t>
  </si>
  <si>
    <t>Вячеславовна</t>
  </si>
  <si>
    <t>Иноземцева</t>
  </si>
  <si>
    <t>Васильевна</t>
  </si>
  <si>
    <t>Алексеевич</t>
  </si>
  <si>
    <t>Николаевна</t>
  </si>
  <si>
    <t>Татьяна</t>
  </si>
  <si>
    <t>Витальевна</t>
  </si>
  <si>
    <t>Полина</t>
  </si>
  <si>
    <t>Евгеньевич</t>
  </si>
  <si>
    <t>МБОУ "Кочетовская СОШ"</t>
  </si>
  <si>
    <t xml:space="preserve">Голованова </t>
  </si>
  <si>
    <t xml:space="preserve">Горбунов </t>
  </si>
  <si>
    <t>Виталий</t>
  </si>
  <si>
    <t>МБОУ "Нововерхиссенская СОШ"</t>
  </si>
  <si>
    <t>Чигажова</t>
  </si>
  <si>
    <t>Мирошкина</t>
  </si>
  <si>
    <t>Первойкин</t>
  </si>
  <si>
    <t>Окунева</t>
  </si>
  <si>
    <t>Варвара</t>
  </si>
  <si>
    <t>Николаевич</t>
  </si>
  <si>
    <t>МБОУ "Инсарская СОШ №1"</t>
  </si>
  <si>
    <t>Позднякова</t>
  </si>
  <si>
    <t>Алина</t>
  </si>
  <si>
    <t>Андрей</t>
  </si>
  <si>
    <t>Софья</t>
  </si>
  <si>
    <t>Капкаева</t>
  </si>
  <si>
    <t>Эвелина</t>
  </si>
  <si>
    <t>Ришатовна</t>
  </si>
  <si>
    <t>Родион</t>
  </si>
  <si>
    <t>Синичкина</t>
  </si>
  <si>
    <t>Федотова</t>
  </si>
  <si>
    <t>Земская</t>
  </si>
  <si>
    <t>Лобачева</t>
  </si>
  <si>
    <t>Пикайкина</t>
  </si>
  <si>
    <t>Пуромова</t>
  </si>
  <si>
    <t>Владислава</t>
  </si>
  <si>
    <t>Атажанова</t>
  </si>
  <si>
    <t>Большакова</t>
  </si>
  <si>
    <t>Андреевна</t>
  </si>
  <si>
    <t>Грошева</t>
  </si>
  <si>
    <t>Ерочкина</t>
  </si>
  <si>
    <t>Валькова</t>
  </si>
  <si>
    <t>Метликина</t>
  </si>
  <si>
    <t>Вероника</t>
  </si>
  <si>
    <t>Москалев</t>
  </si>
  <si>
    <t>Сергей</t>
  </si>
  <si>
    <t>Ольга</t>
  </si>
  <si>
    <t>Ватолин</t>
  </si>
  <si>
    <t>Дербеденева</t>
  </si>
  <si>
    <t>Зорина</t>
  </si>
  <si>
    <t>Капцова</t>
  </si>
  <si>
    <t>Конышева</t>
  </si>
  <si>
    <t>МБОУ «Сиалеевско-Пятинская СОШ»</t>
  </si>
  <si>
    <t>Петяева</t>
  </si>
  <si>
    <t xml:space="preserve">Екатерина </t>
  </si>
  <si>
    <t xml:space="preserve">Аникина </t>
  </si>
  <si>
    <t>Таркина</t>
  </si>
  <si>
    <t xml:space="preserve">Загороднов </t>
  </si>
  <si>
    <t>МБОУ "Русско-Паёвская СОШ"</t>
  </si>
  <si>
    <t xml:space="preserve">Пузаков </t>
  </si>
  <si>
    <t>Черенков</t>
  </si>
  <si>
    <t>Вадим</t>
  </si>
  <si>
    <t>Синтюрин</t>
  </si>
  <si>
    <t>Матвей</t>
  </si>
  <si>
    <t>Денисович</t>
  </si>
  <si>
    <t>МБОУ  "Русско-Паёвская СОШ"</t>
  </si>
  <si>
    <t>Лисенков</t>
  </si>
  <si>
    <t>Ефаева</t>
  </si>
  <si>
    <t>Анна</t>
  </si>
  <si>
    <t>Председатель</t>
  </si>
  <si>
    <t>Т.А.Дербеденева</t>
  </si>
  <si>
    <t>Члены жюри</t>
  </si>
  <si>
    <t>Г.Н.Чиркова</t>
  </si>
  <si>
    <t>Е.В.Лисенкова</t>
  </si>
  <si>
    <t>О.В.Бикмаева</t>
  </si>
  <si>
    <t>Т.С.Королева</t>
  </si>
  <si>
    <t xml:space="preserve">Протокол муниципального этапа всероссийской олимпиады школьников по ОБЩЕСТВОЗНАНИЮ  (2024/25 учебный год)
7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</si>
  <si>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муниципального этапа всероссийской олимпиады школьников по ОБЩЕСТВОЗНАНИЮ   (2024/25 учебный год)
8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</si>
  <si>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муниципального этапа всероссийской олимпиады школьников по ОБЩЕСТВОЗНАНИЮ  (2024/25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</si>
  <si>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муниципального этапа всероссийской олимпиады школьников по ОБЩЕСТВОЗНАНИЮ  (2024/25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</si>
  <si>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муниципального этапа всероссийской олимпиады школьников по ОБЩЕСТВОЗНАНИЮ (2024/25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</si>
</sst>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8" fillId="4" borderId="3" applyNumberFormat="0" applyAlignment="0" applyProtection="0"/>
    <xf numFmtId="0" fontId="13" fillId="6" borderId="4"/>
    <xf numFmtId="0" fontId="14" fillId="0" borderId="0"/>
    <xf numFmtId="0" fontId="15" fillId="9" borderId="0"/>
  </cellStyleXfs>
  <cellXfs count="129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0" fillId="0" borderId="1" xfId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/>
    </xf>
    <xf numFmtId="49" fontId="11" fillId="5" borderId="1" xfId="0" applyNumberFormat="1" applyFont="1" applyFill="1" applyBorder="1" applyAlignment="1">
      <alignment horizontal="left" vertical="center" wrapText="1"/>
    </xf>
    <xf numFmtId="49" fontId="10" fillId="5" borderId="3" xfId="0" applyNumberFormat="1" applyFont="1" applyFill="1" applyBorder="1" applyAlignment="1">
      <alignment horizontal="left" vertical="center" wrapText="1"/>
    </xf>
    <xf numFmtId="49" fontId="10" fillId="0" borderId="1" xfId="4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0" fontId="10" fillId="5" borderId="1" xfId="3" applyFont="1" applyFill="1" applyBorder="1" applyAlignment="1">
      <alignment horizontal="center"/>
    </xf>
    <xf numFmtId="0" fontId="10" fillId="5" borderId="1" xfId="3" applyFont="1" applyFill="1" applyBorder="1"/>
    <xf numFmtId="1" fontId="12" fillId="8" borderId="1" xfId="5" applyNumberFormat="1" applyFont="1" applyFill="1" applyBorder="1" applyAlignment="1">
      <alignment horizontal="center" vertical="center" wrapText="1"/>
    </xf>
    <xf numFmtId="49" fontId="12" fillId="8" borderId="1" xfId="6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9" fontId="10" fillId="5" borderId="1" xfId="0" applyNumberFormat="1" applyFont="1" applyFill="1" applyBorder="1" applyAlignment="1">
      <alignment vertical="center" wrapText="1"/>
    </xf>
    <xf numFmtId="49" fontId="12" fillId="8" borderId="1" xfId="5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0" fillId="7" borderId="1" xfId="4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0" fillId="5" borderId="3" xfId="3" applyFont="1" applyFill="1" applyAlignment="1">
      <alignment horizontal="left"/>
    </xf>
    <xf numFmtId="0" fontId="10" fillId="5" borderId="3" xfId="3" applyFont="1" applyFill="1" applyAlignment="1">
      <alignment horizontal="left" vertical="center"/>
    </xf>
    <xf numFmtId="49" fontId="10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1" fontId="10" fillId="5" borderId="3" xfId="0" applyNumberFormat="1" applyFont="1" applyFill="1" applyBorder="1" applyAlignment="1">
      <alignment horizontal="center" vertical="center" wrapText="1"/>
    </xf>
    <xf numFmtId="49" fontId="10" fillId="5" borderId="3" xfId="1" applyNumberFormat="1" applyFont="1" applyFill="1" applyBorder="1" applyAlignment="1">
      <alignment horizontal="center" vertical="center"/>
    </xf>
    <xf numFmtId="49" fontId="12" fillId="8" borderId="3" xfId="5" applyNumberFormat="1" applyFont="1" applyFill="1" applyBorder="1" applyAlignment="1">
      <alignment horizontal="left" vertical="center" wrapText="1"/>
    </xf>
    <xf numFmtId="1" fontId="12" fillId="8" borderId="3" xfId="5" applyNumberFormat="1" applyFont="1" applyFill="1" applyBorder="1" applyAlignment="1">
      <alignment horizontal="center" vertical="center" wrapText="1"/>
    </xf>
    <xf numFmtId="1" fontId="12" fillId="8" borderId="3" xfId="6" applyNumberFormat="1" applyFont="1" applyFill="1" applyBorder="1" applyAlignment="1">
      <alignment horizontal="center" vertical="center"/>
    </xf>
    <xf numFmtId="49" fontId="12" fillId="8" borderId="3" xfId="6" applyNumberFormat="1" applyFont="1" applyFill="1" applyBorder="1" applyAlignment="1">
      <alignment horizontal="center" vertical="center"/>
    </xf>
    <xf numFmtId="49" fontId="12" fillId="8" borderId="3" xfId="5" applyNumberFormat="1" applyFont="1" applyFill="1" applyBorder="1" applyAlignment="1">
      <alignment horizontal="left" vertical="center"/>
    </xf>
    <xf numFmtId="0" fontId="10" fillId="5" borderId="1" xfId="3" applyFont="1" applyFill="1" applyBorder="1" applyAlignment="1">
      <alignment vertical="center"/>
    </xf>
    <xf numFmtId="0" fontId="10" fillId="5" borderId="1" xfId="3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top" wrapText="1"/>
    </xf>
    <xf numFmtId="49" fontId="10" fillId="8" borderId="1" xfId="5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1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vertical="center" wrapText="1"/>
    </xf>
    <xf numFmtId="49" fontId="10" fillId="5" borderId="1" xfId="0" applyNumberFormat="1" applyFont="1" applyFill="1" applyBorder="1" applyAlignment="1">
      <alignment horizontal="left" vertical="top"/>
    </xf>
    <xf numFmtId="49" fontId="12" fillId="8" borderId="1" xfId="5" applyNumberFormat="1" applyFont="1" applyFill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1" fontId="10" fillId="5" borderId="5" xfId="0" applyNumberFormat="1" applyFont="1" applyFill="1" applyBorder="1" applyAlignment="1">
      <alignment horizontal="center" vertical="center" wrapText="1"/>
    </xf>
    <xf numFmtId="1" fontId="10" fillId="5" borderId="5" xfId="1" applyNumberFormat="1" applyFont="1" applyFill="1" applyBorder="1" applyAlignment="1">
      <alignment horizontal="center" vertical="center"/>
    </xf>
    <xf numFmtId="49" fontId="10" fillId="5" borderId="5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left" vertical="center" wrapText="1"/>
    </xf>
    <xf numFmtId="1" fontId="10" fillId="5" borderId="0" xfId="0" applyNumberFormat="1" applyFont="1" applyFill="1" applyAlignment="1">
      <alignment horizontal="center" vertical="center" wrapText="1"/>
    </xf>
    <xf numFmtId="1" fontId="10" fillId="5" borderId="0" xfId="1" applyNumberFormat="1" applyFont="1" applyFill="1" applyBorder="1" applyAlignment="1">
      <alignment horizontal="center" vertical="center"/>
    </xf>
    <xf numFmtId="49" fontId="10" fillId="5" borderId="0" xfId="1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left" vertical="center"/>
    </xf>
    <xf numFmtId="0" fontId="10" fillId="5" borderId="0" xfId="3" applyFont="1" applyFill="1" applyBorder="1" applyAlignment="1">
      <alignment vertical="center"/>
    </xf>
    <xf numFmtId="0" fontId="10" fillId="5" borderId="5" xfId="3" applyFont="1" applyFill="1" applyBorder="1"/>
    <xf numFmtId="49" fontId="10" fillId="5" borderId="0" xfId="0" applyNumberFormat="1" applyFont="1" applyFill="1" applyAlignment="1">
      <alignment vertical="center" wrapText="1"/>
    </xf>
    <xf numFmtId="0" fontId="10" fillId="5" borderId="0" xfId="3" applyFont="1" applyFill="1" applyBorder="1" applyAlignment="1">
      <alignment horizontal="center"/>
    </xf>
    <xf numFmtId="0" fontId="10" fillId="5" borderId="0" xfId="3" applyFont="1" applyFill="1" applyBorder="1"/>
    <xf numFmtId="0" fontId="10" fillId="5" borderId="6" xfId="3" applyFont="1" applyFill="1" applyBorder="1" applyAlignment="1">
      <alignment horizontal="left" vertical="center"/>
    </xf>
    <xf numFmtId="49" fontId="12" fillId="8" borderId="6" xfId="5" applyNumberFormat="1" applyFont="1" applyFill="1" applyBorder="1" applyAlignment="1">
      <alignment horizontal="left" vertical="center" wrapText="1"/>
    </xf>
    <xf numFmtId="1" fontId="12" fillId="8" borderId="6" xfId="5" applyNumberFormat="1" applyFont="1" applyFill="1" applyBorder="1" applyAlignment="1">
      <alignment horizontal="center" vertical="center" wrapText="1"/>
    </xf>
    <xf numFmtId="1" fontId="12" fillId="8" borderId="6" xfId="6" applyNumberFormat="1" applyFont="1" applyFill="1" applyBorder="1" applyAlignment="1">
      <alignment horizontal="center" vertical="center"/>
    </xf>
    <xf numFmtId="49" fontId="12" fillId="8" borderId="6" xfId="6" applyNumberFormat="1" applyFont="1" applyFill="1" applyBorder="1" applyAlignment="1">
      <alignment horizontal="center" vertical="center"/>
    </xf>
    <xf numFmtId="49" fontId="12" fillId="8" borderId="6" xfId="5" applyNumberFormat="1" applyFont="1" applyFill="1" applyBorder="1" applyAlignment="1">
      <alignment horizontal="left" vertical="center"/>
    </xf>
    <xf numFmtId="0" fontId="10" fillId="5" borderId="6" xfId="3" applyFont="1" applyFill="1" applyBorder="1" applyAlignment="1">
      <alignment horizontal="left"/>
    </xf>
    <xf numFmtId="0" fontId="10" fillId="5" borderId="0" xfId="3" applyFont="1" applyFill="1" applyBorder="1" applyAlignment="1">
      <alignment horizontal="left" vertical="center"/>
    </xf>
    <xf numFmtId="0" fontId="10" fillId="5" borderId="0" xfId="3" applyFont="1" applyFill="1" applyBorder="1" applyAlignment="1">
      <alignment horizontal="left"/>
    </xf>
    <xf numFmtId="0" fontId="11" fillId="5" borderId="5" xfId="0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center" vertical="center"/>
    </xf>
    <xf numFmtId="49" fontId="10" fillId="0" borderId="7" xfId="4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2" fontId="10" fillId="0" borderId="1" xfId="1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/>
    </xf>
    <xf numFmtId="2" fontId="12" fillId="8" borderId="1" xfId="6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5" borderId="1" xfId="3" applyNumberFormat="1" applyFont="1" applyFill="1" applyBorder="1" applyAlignment="1">
      <alignment horizontal="center" vertical="center"/>
    </xf>
    <xf numFmtId="2" fontId="10" fillId="0" borderId="1" xfId="4" applyNumberFormat="1" applyFont="1" applyFill="1" applyBorder="1" applyAlignment="1">
      <alignment horizontal="center" vertical="center"/>
    </xf>
    <xf numFmtId="0" fontId="10" fillId="7" borderId="1" xfId="4" applyFont="1" applyFill="1" applyBorder="1" applyAlignment="1">
      <alignment vertical="center"/>
    </xf>
    <xf numFmtId="0" fontId="10" fillId="5" borderId="3" xfId="3" applyFont="1" applyFill="1" applyAlignment="1">
      <alignment horizontal="center" vertical="center"/>
    </xf>
    <xf numFmtId="0" fontId="10" fillId="5" borderId="3" xfId="3" applyFont="1" applyFill="1" applyAlignment="1">
      <alignment vertical="center"/>
    </xf>
    <xf numFmtId="2" fontId="10" fillId="5" borderId="1" xfId="3" applyNumberFormat="1" applyFont="1" applyFill="1" applyBorder="1" applyAlignment="1">
      <alignment horizontal="center"/>
    </xf>
    <xf numFmtId="2" fontId="10" fillId="5" borderId="3" xfId="1" applyNumberFormat="1" applyFont="1" applyFill="1" applyBorder="1" applyAlignment="1">
      <alignment horizontal="center" vertical="center"/>
    </xf>
    <xf numFmtId="2" fontId="10" fillId="5" borderId="3" xfId="3" applyNumberFormat="1" applyFont="1" applyFill="1" applyAlignment="1">
      <alignment horizontal="center" vertical="center"/>
    </xf>
    <xf numFmtId="49" fontId="10" fillId="5" borderId="1" xfId="1" applyNumberFormat="1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0" fillId="5" borderId="1" xfId="3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7">
    <cellStyle name="Excel Built-in Neutral" xfId="6" xr:uid="{00000000-0005-0000-0000-000000000000}"/>
    <cellStyle name="Excel Built-in Normal" xfId="5" xr:uid="{00000000-0005-0000-0000-000001000000}"/>
    <cellStyle name="TableStyleLight1" xfId="4" xr:uid="{00000000-0005-0000-0000-000002000000}"/>
    <cellStyle name="Вывод" xfId="3" builtinId="21"/>
    <cellStyle name="Нейтральный" xfId="1" builtinId="2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22"/>
  <sheetViews>
    <sheetView view="pageBreakPreview" topLeftCell="A2" zoomScaleNormal="60" zoomScaleSheetLayoutView="100" zoomScalePageLayoutView="75" workbookViewId="0">
      <selection activeCell="G9" sqref="G9"/>
    </sheetView>
  </sheetViews>
  <sheetFormatPr defaultColWidth="9.1796875" defaultRowHeight="30" customHeight="1" x14ac:dyDescent="0.35"/>
  <cols>
    <col min="1" max="1" width="4.26953125" style="8" customWidth="1"/>
    <col min="2" max="3" width="15.7265625" style="7" customWidth="1"/>
    <col min="4" max="4" width="14.7265625" style="9" customWidth="1"/>
    <col min="5" max="5" width="12.26953125" style="8" customWidth="1"/>
    <col min="6" max="6" width="9.7265625" style="8" customWidth="1"/>
    <col min="7" max="7" width="12.81640625" style="8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 x14ac:dyDescent="0.35">
      <c r="A1" s="128" t="s">
        <v>8</v>
      </c>
      <c r="B1" s="128"/>
      <c r="C1" s="128"/>
      <c r="D1" s="128"/>
      <c r="E1" s="128"/>
      <c r="F1" s="128"/>
      <c r="G1" s="128"/>
      <c r="H1" s="128"/>
      <c r="I1" s="128"/>
    </row>
    <row r="2" spans="1:9" s="4" customFormat="1" ht="54.5" customHeight="1" x14ac:dyDescent="0.35">
      <c r="A2" s="127" t="s">
        <v>180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20" customHeight="1" x14ac:dyDescent="0.35">
      <c r="A4" s="10">
        <v>1</v>
      </c>
      <c r="B4" s="35" t="s">
        <v>17</v>
      </c>
      <c r="C4" s="35" t="s">
        <v>37</v>
      </c>
      <c r="D4" s="35" t="s">
        <v>45</v>
      </c>
      <c r="E4" s="17">
        <v>7</v>
      </c>
      <c r="F4" s="108">
        <v>48.61</v>
      </c>
      <c r="G4" s="26" t="s">
        <v>92</v>
      </c>
      <c r="H4" s="72" t="s">
        <v>29</v>
      </c>
      <c r="I4" s="12" t="s">
        <v>30</v>
      </c>
    </row>
    <row r="5" spans="1:9" ht="20" customHeight="1" x14ac:dyDescent="0.3">
      <c r="A5" s="10">
        <f>A4+1</f>
        <v>2</v>
      </c>
      <c r="B5" s="37" t="s">
        <v>134</v>
      </c>
      <c r="C5" s="37" t="s">
        <v>39</v>
      </c>
      <c r="D5" s="37" t="s">
        <v>110</v>
      </c>
      <c r="E5" s="21">
        <v>7</v>
      </c>
      <c r="F5" s="109">
        <v>44.44</v>
      </c>
      <c r="G5" s="26" t="s">
        <v>92</v>
      </c>
      <c r="H5" s="70" t="s">
        <v>124</v>
      </c>
      <c r="I5" s="29" t="s">
        <v>15</v>
      </c>
    </row>
    <row r="6" spans="1:9" ht="20" customHeight="1" x14ac:dyDescent="0.3">
      <c r="A6" s="10">
        <v>3</v>
      </c>
      <c r="B6" s="37" t="s">
        <v>133</v>
      </c>
      <c r="C6" s="37" t="s">
        <v>111</v>
      </c>
      <c r="D6" s="37" t="s">
        <v>48</v>
      </c>
      <c r="E6" s="21">
        <v>7</v>
      </c>
      <c r="F6" s="109">
        <v>43.05</v>
      </c>
      <c r="G6" s="26" t="s">
        <v>92</v>
      </c>
      <c r="H6" s="70" t="s">
        <v>124</v>
      </c>
      <c r="I6" s="29" t="s">
        <v>15</v>
      </c>
    </row>
    <row r="7" spans="1:9" ht="20" customHeight="1" x14ac:dyDescent="0.35">
      <c r="A7" s="10">
        <v>4</v>
      </c>
      <c r="B7" s="35" t="s">
        <v>31</v>
      </c>
      <c r="C7" s="35" t="s">
        <v>32</v>
      </c>
      <c r="D7" s="35" t="s">
        <v>33</v>
      </c>
      <c r="E7" s="17">
        <v>7</v>
      </c>
      <c r="F7" s="108">
        <v>40.270000000000003</v>
      </c>
      <c r="G7" s="26" t="s">
        <v>92</v>
      </c>
      <c r="H7" s="57" t="s">
        <v>28</v>
      </c>
      <c r="I7" s="12" t="s">
        <v>30</v>
      </c>
    </row>
    <row r="8" spans="1:9" ht="20" customHeight="1" x14ac:dyDescent="0.35">
      <c r="A8" s="10">
        <v>5</v>
      </c>
      <c r="B8" s="35" t="s">
        <v>38</v>
      </c>
      <c r="C8" s="35" t="s">
        <v>39</v>
      </c>
      <c r="D8" s="35" t="s">
        <v>13</v>
      </c>
      <c r="E8" s="17">
        <v>7</v>
      </c>
      <c r="F8" s="108">
        <v>40.270000000000003</v>
      </c>
      <c r="G8" s="26" t="s">
        <v>92</v>
      </c>
      <c r="H8" s="72" t="s">
        <v>29</v>
      </c>
      <c r="I8" s="12" t="s">
        <v>30</v>
      </c>
    </row>
    <row r="9" spans="1:9" ht="20" customHeight="1" x14ac:dyDescent="0.35">
      <c r="A9" s="10">
        <v>6</v>
      </c>
      <c r="B9" s="35" t="s">
        <v>118</v>
      </c>
      <c r="C9" s="35" t="s">
        <v>87</v>
      </c>
      <c r="D9" s="35" t="s">
        <v>78</v>
      </c>
      <c r="E9" s="32">
        <v>7</v>
      </c>
      <c r="F9" s="108">
        <v>40.270000000000003</v>
      </c>
      <c r="G9" s="26" t="s">
        <v>92</v>
      </c>
      <c r="H9" s="73" t="s">
        <v>117</v>
      </c>
      <c r="I9" s="34" t="s">
        <v>15</v>
      </c>
    </row>
    <row r="10" spans="1:9" ht="20" customHeight="1" x14ac:dyDescent="0.3">
      <c r="A10" s="10">
        <v>7</v>
      </c>
      <c r="B10" s="37" t="s">
        <v>129</v>
      </c>
      <c r="C10" s="37" t="s">
        <v>130</v>
      </c>
      <c r="D10" s="37" t="s">
        <v>131</v>
      </c>
      <c r="E10" s="21">
        <v>7</v>
      </c>
      <c r="F10" s="109">
        <v>37.5</v>
      </c>
      <c r="G10" s="22"/>
      <c r="H10" s="70" t="s">
        <v>124</v>
      </c>
      <c r="I10" s="29" t="s">
        <v>15</v>
      </c>
    </row>
    <row r="11" spans="1:9" ht="20" customHeight="1" x14ac:dyDescent="0.35">
      <c r="A11" s="10">
        <v>8</v>
      </c>
      <c r="B11" s="35" t="s">
        <v>35</v>
      </c>
      <c r="C11" s="35" t="s">
        <v>36</v>
      </c>
      <c r="D11" s="35" t="s">
        <v>82</v>
      </c>
      <c r="E11" s="17">
        <v>7</v>
      </c>
      <c r="F11" s="108">
        <v>34.72</v>
      </c>
      <c r="G11" s="26"/>
      <c r="H11" s="72" t="s">
        <v>29</v>
      </c>
      <c r="I11" s="12" t="s">
        <v>30</v>
      </c>
    </row>
    <row r="12" spans="1:9" ht="20" customHeight="1" x14ac:dyDescent="0.3">
      <c r="A12" s="10">
        <f t="shared" ref="A12:A16" si="0">A11+1</f>
        <v>9</v>
      </c>
      <c r="B12" s="37" t="s">
        <v>125</v>
      </c>
      <c r="C12" s="37" t="s">
        <v>99</v>
      </c>
      <c r="D12" s="37" t="s">
        <v>78</v>
      </c>
      <c r="E12" s="21">
        <v>7</v>
      </c>
      <c r="F12" s="109">
        <v>33.33</v>
      </c>
      <c r="G12" s="22"/>
      <c r="H12" s="70" t="s">
        <v>124</v>
      </c>
      <c r="I12" s="29" t="s">
        <v>15</v>
      </c>
    </row>
    <row r="13" spans="1:9" ht="20" customHeight="1" x14ac:dyDescent="0.35">
      <c r="A13" s="10">
        <f t="shared" si="0"/>
        <v>10</v>
      </c>
      <c r="B13" s="35" t="s">
        <v>40</v>
      </c>
      <c r="C13" s="35" t="s">
        <v>41</v>
      </c>
      <c r="D13" s="35" t="s">
        <v>50</v>
      </c>
      <c r="E13" s="17">
        <v>7</v>
      </c>
      <c r="F13" s="108">
        <v>30.55</v>
      </c>
      <c r="G13" s="26"/>
      <c r="H13" s="72" t="s">
        <v>29</v>
      </c>
      <c r="I13" s="12" t="s">
        <v>30</v>
      </c>
    </row>
    <row r="14" spans="1:9" ht="20" customHeight="1" x14ac:dyDescent="0.35">
      <c r="A14" s="10">
        <f t="shared" si="0"/>
        <v>11</v>
      </c>
      <c r="B14" s="35" t="s">
        <v>34</v>
      </c>
      <c r="C14" s="35" t="s">
        <v>24</v>
      </c>
      <c r="D14" s="35" t="s">
        <v>81</v>
      </c>
      <c r="E14" s="17">
        <v>7</v>
      </c>
      <c r="F14" s="108">
        <v>29.16</v>
      </c>
      <c r="G14" s="26"/>
      <c r="H14" s="57" t="s">
        <v>28</v>
      </c>
      <c r="I14" s="12" t="s">
        <v>30</v>
      </c>
    </row>
    <row r="15" spans="1:9" ht="20" customHeight="1" x14ac:dyDescent="0.35">
      <c r="A15" s="10">
        <f t="shared" si="0"/>
        <v>12</v>
      </c>
      <c r="B15" s="35" t="s">
        <v>42</v>
      </c>
      <c r="C15" s="35" t="s">
        <v>43</v>
      </c>
      <c r="D15" s="35" t="s">
        <v>80</v>
      </c>
      <c r="E15" s="17">
        <v>7</v>
      </c>
      <c r="F15" s="108">
        <v>29.16</v>
      </c>
      <c r="G15" s="26"/>
      <c r="H15" s="72" t="s">
        <v>29</v>
      </c>
      <c r="I15" s="12" t="s">
        <v>30</v>
      </c>
    </row>
    <row r="16" spans="1:9" ht="20" customHeight="1" x14ac:dyDescent="0.35">
      <c r="A16" s="10">
        <f t="shared" si="0"/>
        <v>13</v>
      </c>
      <c r="B16" s="35" t="s">
        <v>119</v>
      </c>
      <c r="C16" s="35" t="s">
        <v>12</v>
      </c>
      <c r="D16" s="35" t="s">
        <v>88</v>
      </c>
      <c r="E16" s="17">
        <v>7</v>
      </c>
      <c r="F16" s="108">
        <v>27.77</v>
      </c>
      <c r="G16" s="26"/>
      <c r="H16" s="72" t="s">
        <v>117</v>
      </c>
      <c r="I16" s="11" t="s">
        <v>15</v>
      </c>
    </row>
    <row r="17" spans="1:9" ht="20" customHeight="1" x14ac:dyDescent="0.35">
      <c r="A17" s="10">
        <v>14</v>
      </c>
      <c r="B17" s="58" t="s">
        <v>157</v>
      </c>
      <c r="C17" s="38" t="s">
        <v>158</v>
      </c>
      <c r="D17" s="38" t="s">
        <v>142</v>
      </c>
      <c r="E17" s="30">
        <v>7</v>
      </c>
      <c r="F17" s="110">
        <v>20.83</v>
      </c>
      <c r="G17" s="31"/>
      <c r="H17" s="71" t="s">
        <v>156</v>
      </c>
      <c r="I17" s="12" t="s">
        <v>30</v>
      </c>
    </row>
    <row r="18" spans="1:9" ht="15.5" customHeight="1" x14ac:dyDescent="0.35">
      <c r="A18" s="62"/>
      <c r="B18" s="69"/>
      <c r="C18" s="63"/>
      <c r="D18" s="63"/>
      <c r="E18" s="64"/>
      <c r="F18" s="65"/>
      <c r="G18" s="66"/>
      <c r="H18" s="67"/>
      <c r="I18" s="68"/>
    </row>
    <row r="19" spans="1:9" ht="20" customHeight="1" x14ac:dyDescent="0.35">
      <c r="A19" s="62"/>
      <c r="B19" s="63" t="s">
        <v>173</v>
      </c>
      <c r="C19" s="63"/>
      <c r="D19" s="63" t="s">
        <v>174</v>
      </c>
      <c r="E19" s="64"/>
      <c r="F19" s="65"/>
      <c r="G19" s="66" t="s">
        <v>175</v>
      </c>
      <c r="H19" s="67"/>
      <c r="I19" s="68" t="s">
        <v>176</v>
      </c>
    </row>
    <row r="20" spans="1:9" ht="16.5" customHeight="1" x14ac:dyDescent="0.35">
      <c r="A20" s="62"/>
      <c r="B20" s="69"/>
      <c r="C20" s="63"/>
      <c r="D20" s="63"/>
      <c r="E20" s="64"/>
      <c r="F20" s="65"/>
      <c r="G20" s="66"/>
      <c r="H20" s="67"/>
      <c r="I20" s="68" t="s">
        <v>177</v>
      </c>
    </row>
    <row r="21" spans="1:9" ht="17" customHeight="1" x14ac:dyDescent="0.35">
      <c r="A21" s="62"/>
      <c r="B21" s="69"/>
      <c r="C21" s="63"/>
      <c r="D21" s="63"/>
      <c r="E21" s="64"/>
      <c r="F21" s="65"/>
      <c r="G21" s="66"/>
      <c r="H21" s="67"/>
      <c r="I21" s="68" t="s">
        <v>178</v>
      </c>
    </row>
    <row r="22" spans="1:9" ht="15.5" customHeight="1" x14ac:dyDescent="0.35">
      <c r="A22" s="62"/>
      <c r="B22" s="69"/>
      <c r="C22" s="63"/>
      <c r="D22" s="63"/>
      <c r="E22" s="64"/>
      <c r="F22" s="65"/>
      <c r="G22" s="66"/>
      <c r="H22" s="67"/>
      <c r="I22" s="68" t="s">
        <v>179</v>
      </c>
    </row>
  </sheetData>
  <autoFilter ref="B3:I22" xr:uid="{00000000-0009-0000-0000-000001000000}">
    <sortState xmlns:xlrd2="http://schemas.microsoft.com/office/spreadsheetml/2017/richdata2" ref="B4:I22">
      <sortCondition descending="1" ref="F3:F22"/>
    </sortState>
  </autoFilter>
  <sortState xmlns:xlrd2="http://schemas.microsoft.com/office/spreadsheetml/2017/richdata2" ref="A5:N59">
    <sortCondition descending="1" ref="F5:F59"/>
    <sortCondition ref="B5:B59"/>
  </sortState>
  <mergeCells count="2">
    <mergeCell ref="A2:I2"/>
    <mergeCell ref="A1:I1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I22"/>
  <sheetViews>
    <sheetView view="pageBreakPreview" topLeftCell="A3" zoomScaleNormal="60" zoomScaleSheetLayoutView="100" zoomScalePageLayoutView="75" workbookViewId="0">
      <selection activeCell="G8" sqref="G8"/>
    </sheetView>
  </sheetViews>
  <sheetFormatPr defaultColWidth="9.1796875" defaultRowHeight="30" customHeight="1" x14ac:dyDescent="0.35"/>
  <cols>
    <col min="1" max="1" width="4.26953125" style="8" customWidth="1"/>
    <col min="2" max="3" width="15.7265625" style="7" customWidth="1"/>
    <col min="4" max="4" width="15.7265625" style="9" customWidth="1"/>
    <col min="5" max="5" width="11.453125" style="8" customWidth="1"/>
    <col min="6" max="6" width="9.7265625" style="8" customWidth="1"/>
    <col min="7" max="7" width="11.453125" style="8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 x14ac:dyDescent="0.35">
      <c r="A1" s="128" t="s">
        <v>8</v>
      </c>
      <c r="B1" s="128"/>
      <c r="C1" s="128"/>
      <c r="D1" s="128"/>
      <c r="E1" s="128"/>
      <c r="F1" s="128"/>
      <c r="G1" s="128"/>
      <c r="H1" s="128"/>
      <c r="I1" s="128"/>
    </row>
    <row r="2" spans="1:9" s="4" customFormat="1" ht="54" customHeight="1" x14ac:dyDescent="0.35">
      <c r="A2" s="127" t="s">
        <v>181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39" customFormat="1" ht="20" customHeight="1" x14ac:dyDescent="0.35">
      <c r="A4" s="16">
        <v>1</v>
      </c>
      <c r="B4" s="11" t="s">
        <v>94</v>
      </c>
      <c r="C4" s="11" t="s">
        <v>24</v>
      </c>
      <c r="D4" s="11" t="s">
        <v>88</v>
      </c>
      <c r="E4" s="17">
        <v>8</v>
      </c>
      <c r="F4" s="108">
        <v>56.94</v>
      </c>
      <c r="G4" s="18" t="s">
        <v>91</v>
      </c>
      <c r="H4" s="13" t="s">
        <v>14</v>
      </c>
      <c r="I4" s="12" t="s">
        <v>15</v>
      </c>
    </row>
    <row r="5" spans="1:9" s="15" customFormat="1" ht="20" customHeight="1" x14ac:dyDescent="0.35">
      <c r="A5" s="16">
        <f>A4+1</f>
        <v>2</v>
      </c>
      <c r="B5" s="11" t="s">
        <v>101</v>
      </c>
      <c r="C5" s="11" t="s">
        <v>96</v>
      </c>
      <c r="D5" s="11" t="s">
        <v>83</v>
      </c>
      <c r="E5" s="17">
        <v>8</v>
      </c>
      <c r="F5" s="108">
        <v>55.55</v>
      </c>
      <c r="G5" s="18" t="s">
        <v>92</v>
      </c>
      <c r="H5" s="13" t="s">
        <v>14</v>
      </c>
      <c r="I5" s="12" t="s">
        <v>15</v>
      </c>
    </row>
    <row r="6" spans="1:9" s="39" customFormat="1" ht="20" customHeight="1" x14ac:dyDescent="0.35">
      <c r="A6" s="16">
        <f t="shared" ref="A6:A17" si="0">A5+1</f>
        <v>3</v>
      </c>
      <c r="B6" s="20" t="s">
        <v>137</v>
      </c>
      <c r="C6" s="20" t="s">
        <v>126</v>
      </c>
      <c r="D6" s="20" t="s">
        <v>50</v>
      </c>
      <c r="E6" s="21">
        <v>8</v>
      </c>
      <c r="F6" s="109">
        <v>55.55</v>
      </c>
      <c r="G6" s="22" t="s">
        <v>92</v>
      </c>
      <c r="H6" s="23" t="s">
        <v>124</v>
      </c>
      <c r="I6" s="55" t="s">
        <v>15</v>
      </c>
    </row>
    <row r="7" spans="1:9" s="15" customFormat="1" ht="20" customHeight="1" x14ac:dyDescent="0.35">
      <c r="A7" s="16">
        <f t="shared" si="0"/>
        <v>4</v>
      </c>
      <c r="B7" s="20" t="s">
        <v>138</v>
      </c>
      <c r="C7" s="20" t="s">
        <v>139</v>
      </c>
      <c r="D7" s="20" t="s">
        <v>27</v>
      </c>
      <c r="E7" s="21">
        <v>8</v>
      </c>
      <c r="F7" s="109">
        <v>50</v>
      </c>
      <c r="G7" s="22" t="s">
        <v>92</v>
      </c>
      <c r="H7" s="23" t="s">
        <v>124</v>
      </c>
      <c r="I7" s="55" t="s">
        <v>15</v>
      </c>
    </row>
    <row r="8" spans="1:9" s="15" customFormat="1" ht="20" customHeight="1" x14ac:dyDescent="0.35">
      <c r="A8" s="16">
        <f t="shared" si="0"/>
        <v>5</v>
      </c>
      <c r="B8" s="20" t="s">
        <v>136</v>
      </c>
      <c r="C8" s="20" t="s">
        <v>128</v>
      </c>
      <c r="D8" s="20" t="s">
        <v>78</v>
      </c>
      <c r="E8" s="21">
        <v>8</v>
      </c>
      <c r="F8" s="109">
        <v>47.22</v>
      </c>
      <c r="G8" s="22" t="s">
        <v>92</v>
      </c>
      <c r="H8" s="23" t="s">
        <v>124</v>
      </c>
      <c r="I8" s="55" t="s">
        <v>15</v>
      </c>
    </row>
    <row r="9" spans="1:9" s="15" customFormat="1" ht="20" customHeight="1" x14ac:dyDescent="0.35">
      <c r="A9" s="16">
        <f t="shared" si="0"/>
        <v>6</v>
      </c>
      <c r="B9" s="11" t="s">
        <v>100</v>
      </c>
      <c r="C9" s="11" t="s">
        <v>39</v>
      </c>
      <c r="D9" s="11" t="s">
        <v>88</v>
      </c>
      <c r="E9" s="17">
        <v>8</v>
      </c>
      <c r="F9" s="108">
        <v>41.66</v>
      </c>
      <c r="G9" s="18"/>
      <c r="H9" s="13" t="s">
        <v>14</v>
      </c>
      <c r="I9" s="12" t="s">
        <v>15</v>
      </c>
    </row>
    <row r="10" spans="1:9" s="15" customFormat="1" ht="20" customHeight="1" x14ac:dyDescent="0.35">
      <c r="A10" s="16">
        <v>7</v>
      </c>
      <c r="B10" s="59" t="s">
        <v>105</v>
      </c>
      <c r="C10" s="14" t="s">
        <v>44</v>
      </c>
      <c r="D10" s="14" t="s">
        <v>106</v>
      </c>
      <c r="E10" s="19">
        <v>8</v>
      </c>
      <c r="F10" s="111">
        <v>41.66</v>
      </c>
      <c r="G10" s="19"/>
      <c r="H10" s="13" t="s">
        <v>14</v>
      </c>
      <c r="I10" s="12" t="s">
        <v>15</v>
      </c>
    </row>
    <row r="11" spans="1:9" s="15" customFormat="1" ht="20" customHeight="1" x14ac:dyDescent="0.35">
      <c r="A11" s="16">
        <v>8</v>
      </c>
      <c r="B11" s="11" t="s">
        <v>98</v>
      </c>
      <c r="C11" s="11" t="s">
        <v>99</v>
      </c>
      <c r="D11" s="11" t="s">
        <v>50</v>
      </c>
      <c r="E11" s="17">
        <v>8</v>
      </c>
      <c r="F11" s="108">
        <v>40.270000000000003</v>
      </c>
      <c r="G11" s="18"/>
      <c r="H11" s="13" t="s">
        <v>14</v>
      </c>
      <c r="I11" s="12" t="s">
        <v>15</v>
      </c>
    </row>
    <row r="12" spans="1:9" s="15" customFormat="1" ht="20" customHeight="1" x14ac:dyDescent="0.35">
      <c r="A12" s="16">
        <v>9</v>
      </c>
      <c r="B12" s="11" t="s">
        <v>120</v>
      </c>
      <c r="C12" s="11" t="s">
        <v>89</v>
      </c>
      <c r="D12" s="11" t="s">
        <v>80</v>
      </c>
      <c r="E12" s="17">
        <v>8</v>
      </c>
      <c r="F12" s="113">
        <v>40.270000000000003</v>
      </c>
      <c r="G12" s="26"/>
      <c r="H12" s="40" t="s">
        <v>117</v>
      </c>
      <c r="I12" s="27" t="s">
        <v>15</v>
      </c>
    </row>
    <row r="13" spans="1:9" s="15" customFormat="1" ht="20" customHeight="1" x14ac:dyDescent="0.35">
      <c r="A13" s="16">
        <f t="shared" si="0"/>
        <v>10</v>
      </c>
      <c r="B13" s="20" t="s">
        <v>161</v>
      </c>
      <c r="C13" s="20" t="s">
        <v>132</v>
      </c>
      <c r="D13" s="20" t="s">
        <v>69</v>
      </c>
      <c r="E13" s="56">
        <v>8</v>
      </c>
      <c r="F13" s="112">
        <v>37.5</v>
      </c>
      <c r="G13" s="56"/>
      <c r="H13" s="55" t="s">
        <v>162</v>
      </c>
      <c r="I13" s="55" t="s">
        <v>15</v>
      </c>
    </row>
    <row r="14" spans="1:9" s="15" customFormat="1" ht="20" customHeight="1" x14ac:dyDescent="0.35">
      <c r="A14" s="16">
        <f t="shared" si="0"/>
        <v>11</v>
      </c>
      <c r="B14" s="11" t="s">
        <v>95</v>
      </c>
      <c r="C14" s="11" t="s">
        <v>96</v>
      </c>
      <c r="D14" s="11" t="s">
        <v>97</v>
      </c>
      <c r="E14" s="17">
        <v>8</v>
      </c>
      <c r="F14" s="108">
        <v>36.11</v>
      </c>
      <c r="G14" s="18"/>
      <c r="H14" s="13" t="s">
        <v>14</v>
      </c>
      <c r="I14" s="12" t="s">
        <v>15</v>
      </c>
    </row>
    <row r="15" spans="1:9" s="15" customFormat="1" ht="20" customHeight="1" x14ac:dyDescent="0.35">
      <c r="A15" s="16">
        <f t="shared" si="0"/>
        <v>12</v>
      </c>
      <c r="B15" s="20" t="s">
        <v>135</v>
      </c>
      <c r="C15" s="20" t="s">
        <v>96</v>
      </c>
      <c r="D15" s="20" t="s">
        <v>50</v>
      </c>
      <c r="E15" s="21">
        <v>8</v>
      </c>
      <c r="F15" s="109">
        <v>33.33</v>
      </c>
      <c r="G15" s="22"/>
      <c r="H15" s="23" t="s">
        <v>124</v>
      </c>
      <c r="I15" s="55" t="s">
        <v>15</v>
      </c>
    </row>
    <row r="16" spans="1:9" s="15" customFormat="1" ht="20" customHeight="1" x14ac:dyDescent="0.35">
      <c r="A16" s="16">
        <v>13</v>
      </c>
      <c r="B16" s="20" t="s">
        <v>166</v>
      </c>
      <c r="C16" s="20" t="s">
        <v>167</v>
      </c>
      <c r="D16" s="20" t="s">
        <v>168</v>
      </c>
      <c r="E16" s="56">
        <v>8</v>
      </c>
      <c r="F16" s="112">
        <v>31.94</v>
      </c>
      <c r="G16" s="56"/>
      <c r="H16" s="55" t="s">
        <v>169</v>
      </c>
      <c r="I16" s="55" t="s">
        <v>15</v>
      </c>
    </row>
    <row r="17" spans="1:9" s="15" customFormat="1" ht="20" customHeight="1" x14ac:dyDescent="0.35">
      <c r="A17" s="16">
        <f t="shared" si="0"/>
        <v>14</v>
      </c>
      <c r="B17" s="59" t="s">
        <v>102</v>
      </c>
      <c r="C17" s="14" t="s">
        <v>103</v>
      </c>
      <c r="D17" s="14" t="s">
        <v>104</v>
      </c>
      <c r="E17" s="19">
        <v>8</v>
      </c>
      <c r="F17" s="111">
        <v>29.16</v>
      </c>
      <c r="G17" s="19"/>
      <c r="H17" s="13" t="s">
        <v>14</v>
      </c>
      <c r="I17" s="12" t="s">
        <v>15</v>
      </c>
    </row>
    <row r="18" spans="1:9" s="15" customFormat="1" ht="15.5" customHeight="1" x14ac:dyDescent="0.35">
      <c r="A18" s="77"/>
      <c r="B18" s="78"/>
      <c r="C18" s="78"/>
      <c r="D18" s="78"/>
      <c r="E18" s="79"/>
      <c r="F18" s="80"/>
      <c r="G18" s="81"/>
      <c r="H18" s="82"/>
      <c r="I18" s="83"/>
    </row>
    <row r="19" spans="1:9" s="15" customFormat="1" ht="19" customHeight="1" x14ac:dyDescent="0.35">
      <c r="A19" s="77"/>
      <c r="B19" s="63" t="s">
        <v>173</v>
      </c>
      <c r="C19" s="63"/>
      <c r="D19" s="63" t="s">
        <v>174</v>
      </c>
      <c r="E19" s="64"/>
      <c r="F19" s="65"/>
      <c r="G19" s="66" t="s">
        <v>175</v>
      </c>
      <c r="H19" s="67"/>
      <c r="I19" s="68" t="s">
        <v>176</v>
      </c>
    </row>
    <row r="20" spans="1:9" s="15" customFormat="1" ht="17" customHeight="1" x14ac:dyDescent="0.35">
      <c r="A20" s="77"/>
      <c r="B20" s="69"/>
      <c r="C20" s="63"/>
      <c r="D20" s="63"/>
      <c r="E20" s="64"/>
      <c r="F20" s="65"/>
      <c r="G20" s="66"/>
      <c r="H20" s="67"/>
      <c r="I20" s="68" t="s">
        <v>177</v>
      </c>
    </row>
    <row r="21" spans="1:9" s="15" customFormat="1" ht="15.5" customHeight="1" x14ac:dyDescent="0.35">
      <c r="A21" s="77"/>
      <c r="B21" s="69"/>
      <c r="C21" s="63"/>
      <c r="D21" s="63"/>
      <c r="E21" s="64"/>
      <c r="F21" s="65"/>
      <c r="G21" s="66"/>
      <c r="H21" s="67"/>
      <c r="I21" s="68" t="s">
        <v>178</v>
      </c>
    </row>
    <row r="22" spans="1:9" s="15" customFormat="1" ht="18" customHeight="1" x14ac:dyDescent="0.35">
      <c r="A22" s="77"/>
      <c r="B22" s="69"/>
      <c r="C22" s="63"/>
      <c r="D22" s="63"/>
      <c r="E22" s="64"/>
      <c r="F22" s="65"/>
      <c r="G22" s="66"/>
      <c r="H22" s="67"/>
      <c r="I22" s="68" t="s">
        <v>179</v>
      </c>
    </row>
  </sheetData>
  <autoFilter ref="B3:I22" xr:uid="{00000000-0009-0000-0000-000002000000}">
    <sortState xmlns:xlrd2="http://schemas.microsoft.com/office/spreadsheetml/2017/richdata2" ref="B4:I22">
      <sortCondition descending="1" ref="F3:F22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5"/>
  <sheetViews>
    <sheetView view="pageBreakPreview" topLeftCell="A3" zoomScaleNormal="60" zoomScaleSheetLayoutView="100" zoomScalePageLayoutView="75" workbookViewId="0">
      <selection activeCell="G4" sqref="G4"/>
    </sheetView>
  </sheetViews>
  <sheetFormatPr defaultColWidth="9.1796875" defaultRowHeight="30" customHeight="1" x14ac:dyDescent="0.35"/>
  <cols>
    <col min="1" max="1" width="4.26953125" style="8" customWidth="1"/>
    <col min="2" max="3" width="15.7265625" style="7" customWidth="1"/>
    <col min="4" max="4" width="15.7265625" style="9" customWidth="1"/>
    <col min="5" max="5" width="13.26953125" style="8" customWidth="1"/>
    <col min="6" max="6" width="9.7265625" style="8" customWidth="1"/>
    <col min="7" max="7" width="11.453125" style="8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 x14ac:dyDescent="0.35">
      <c r="A1" s="128" t="s">
        <v>8</v>
      </c>
      <c r="B1" s="128"/>
      <c r="C1" s="128"/>
      <c r="D1" s="128"/>
      <c r="E1" s="128"/>
      <c r="F1" s="128"/>
      <c r="G1" s="128"/>
      <c r="H1" s="128"/>
      <c r="I1" s="128"/>
    </row>
    <row r="2" spans="1:9" s="4" customFormat="1" ht="54" customHeight="1" x14ac:dyDescent="0.35">
      <c r="A2" s="127" t="s">
        <v>182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20" customHeight="1" x14ac:dyDescent="0.35">
      <c r="A4" s="16">
        <v>1</v>
      </c>
      <c r="B4" s="35" t="s">
        <v>64</v>
      </c>
      <c r="C4" s="35" t="s">
        <v>60</v>
      </c>
      <c r="D4" s="35" t="s">
        <v>65</v>
      </c>
      <c r="E4" s="17">
        <v>9</v>
      </c>
      <c r="F4" s="108">
        <v>70.5</v>
      </c>
      <c r="G4" s="18" t="s">
        <v>91</v>
      </c>
      <c r="H4" s="13" t="s">
        <v>14</v>
      </c>
      <c r="I4" s="12" t="s">
        <v>15</v>
      </c>
    </row>
    <row r="5" spans="1:9" s="6" customFormat="1" ht="20" customHeight="1" x14ac:dyDescent="0.3">
      <c r="A5" s="16">
        <f>A4+1</f>
        <v>2</v>
      </c>
      <c r="B5" s="37" t="s">
        <v>141</v>
      </c>
      <c r="C5" s="37" t="s">
        <v>23</v>
      </c>
      <c r="D5" s="37" t="s">
        <v>142</v>
      </c>
      <c r="E5" s="21">
        <v>9</v>
      </c>
      <c r="F5" s="109">
        <v>59.82</v>
      </c>
      <c r="G5" s="22" t="s">
        <v>92</v>
      </c>
      <c r="H5" s="23" t="s">
        <v>124</v>
      </c>
      <c r="I5" s="29" t="s">
        <v>15</v>
      </c>
    </row>
    <row r="6" spans="1:9" s="6" customFormat="1" ht="20" customHeight="1" x14ac:dyDescent="0.35">
      <c r="A6" s="16">
        <v>3</v>
      </c>
      <c r="B6" s="37" t="s">
        <v>114</v>
      </c>
      <c r="C6" s="37" t="s">
        <v>96</v>
      </c>
      <c r="D6" s="37" t="s">
        <v>88</v>
      </c>
      <c r="E6" s="21">
        <v>9</v>
      </c>
      <c r="F6" s="109">
        <v>58.92</v>
      </c>
      <c r="G6" s="22" t="s">
        <v>92</v>
      </c>
      <c r="H6" s="23" t="s">
        <v>113</v>
      </c>
      <c r="I6" s="24" t="s">
        <v>15</v>
      </c>
    </row>
    <row r="7" spans="1:9" s="6" customFormat="1" ht="20" customHeight="1" x14ac:dyDescent="0.35">
      <c r="A7" s="16">
        <v>4</v>
      </c>
      <c r="B7" s="35" t="s">
        <v>54</v>
      </c>
      <c r="C7" s="35" t="s">
        <v>55</v>
      </c>
      <c r="D7" s="35" t="s">
        <v>18</v>
      </c>
      <c r="E7" s="17">
        <v>9</v>
      </c>
      <c r="F7" s="108">
        <v>58.92</v>
      </c>
      <c r="G7" s="22" t="s">
        <v>92</v>
      </c>
      <c r="H7" s="13" t="s">
        <v>14</v>
      </c>
      <c r="I7" s="12" t="s">
        <v>15</v>
      </c>
    </row>
    <row r="8" spans="1:9" s="6" customFormat="1" ht="20" customHeight="1" x14ac:dyDescent="0.35">
      <c r="A8" s="16">
        <f t="shared" ref="A8:A19" si="0">A7+1</f>
        <v>5</v>
      </c>
      <c r="B8" s="33" t="s">
        <v>170</v>
      </c>
      <c r="C8" s="36" t="s">
        <v>25</v>
      </c>
      <c r="D8" s="36" t="s">
        <v>26</v>
      </c>
      <c r="E8" s="19">
        <v>9</v>
      </c>
      <c r="F8" s="111">
        <v>58.04</v>
      </c>
      <c r="G8" s="22" t="s">
        <v>92</v>
      </c>
      <c r="H8" s="14" t="s">
        <v>14</v>
      </c>
      <c r="I8" s="14" t="s">
        <v>15</v>
      </c>
    </row>
    <row r="9" spans="1:9" s="6" customFormat="1" ht="20" customHeight="1" x14ac:dyDescent="0.3">
      <c r="A9" s="16">
        <f t="shared" si="0"/>
        <v>6</v>
      </c>
      <c r="B9" s="37" t="s">
        <v>144</v>
      </c>
      <c r="C9" s="37" t="s">
        <v>111</v>
      </c>
      <c r="D9" s="37" t="s">
        <v>13</v>
      </c>
      <c r="E9" s="21">
        <v>9</v>
      </c>
      <c r="F9" s="109">
        <v>58.04</v>
      </c>
      <c r="G9" s="22" t="s">
        <v>92</v>
      </c>
      <c r="H9" s="23" t="s">
        <v>124</v>
      </c>
      <c r="I9" s="29" t="s">
        <v>15</v>
      </c>
    </row>
    <row r="10" spans="1:9" ht="20" customHeight="1" x14ac:dyDescent="0.35">
      <c r="A10" s="16">
        <f t="shared" si="0"/>
        <v>7</v>
      </c>
      <c r="B10" s="35" t="s">
        <v>61</v>
      </c>
      <c r="C10" s="35" t="s">
        <v>62</v>
      </c>
      <c r="D10" s="35" t="s">
        <v>63</v>
      </c>
      <c r="E10" s="17">
        <v>9</v>
      </c>
      <c r="F10" s="108">
        <v>57.14</v>
      </c>
      <c r="G10" s="22" t="s">
        <v>92</v>
      </c>
      <c r="H10" s="13" t="s">
        <v>14</v>
      </c>
      <c r="I10" s="12" t="s">
        <v>15</v>
      </c>
    </row>
    <row r="11" spans="1:9" ht="20" customHeight="1" x14ac:dyDescent="0.35">
      <c r="A11" s="16">
        <f t="shared" si="0"/>
        <v>8</v>
      </c>
      <c r="B11" s="35" t="s">
        <v>59</v>
      </c>
      <c r="C11" s="35" t="s">
        <v>60</v>
      </c>
      <c r="D11" s="35" t="s">
        <v>58</v>
      </c>
      <c r="E11" s="17">
        <v>9</v>
      </c>
      <c r="F11" s="108">
        <v>56.25</v>
      </c>
      <c r="G11" s="18" t="s">
        <v>92</v>
      </c>
      <c r="H11" s="13" t="s">
        <v>14</v>
      </c>
      <c r="I11" s="12" t="s">
        <v>15</v>
      </c>
    </row>
    <row r="12" spans="1:9" ht="20" customHeight="1" x14ac:dyDescent="0.35">
      <c r="A12" s="16">
        <f t="shared" si="0"/>
        <v>9</v>
      </c>
      <c r="B12" s="33" t="s">
        <v>67</v>
      </c>
      <c r="C12" s="36" t="s">
        <v>68</v>
      </c>
      <c r="D12" s="36" t="s">
        <v>18</v>
      </c>
      <c r="E12" s="19">
        <v>9</v>
      </c>
      <c r="F12" s="111">
        <v>54.46</v>
      </c>
      <c r="G12" s="19"/>
      <c r="H12" s="14" t="s">
        <v>14</v>
      </c>
      <c r="I12" s="14" t="s">
        <v>15</v>
      </c>
    </row>
    <row r="13" spans="1:9" ht="20" customHeight="1" x14ac:dyDescent="0.35">
      <c r="A13" s="16">
        <f t="shared" si="0"/>
        <v>10</v>
      </c>
      <c r="B13" s="35" t="s">
        <v>64</v>
      </c>
      <c r="C13" s="35" t="s">
        <v>66</v>
      </c>
      <c r="D13" s="35" t="s">
        <v>65</v>
      </c>
      <c r="E13" s="17">
        <v>9</v>
      </c>
      <c r="F13" s="108">
        <v>53.57</v>
      </c>
      <c r="G13" s="18"/>
      <c r="H13" s="13" t="s">
        <v>14</v>
      </c>
      <c r="I13" s="12" t="s">
        <v>15</v>
      </c>
    </row>
    <row r="14" spans="1:9" ht="20" customHeight="1" x14ac:dyDescent="0.3">
      <c r="A14" s="16">
        <f t="shared" si="0"/>
        <v>11</v>
      </c>
      <c r="B14" s="37" t="s">
        <v>140</v>
      </c>
      <c r="C14" s="37" t="s">
        <v>23</v>
      </c>
      <c r="D14" s="37" t="s">
        <v>27</v>
      </c>
      <c r="E14" s="21">
        <v>9</v>
      </c>
      <c r="F14" s="109">
        <v>51.78</v>
      </c>
      <c r="G14" s="18"/>
      <c r="H14" s="23" t="s">
        <v>124</v>
      </c>
      <c r="I14" s="29" t="s">
        <v>15</v>
      </c>
    </row>
    <row r="15" spans="1:9" ht="20" customHeight="1" x14ac:dyDescent="0.3">
      <c r="A15" s="16">
        <f t="shared" si="0"/>
        <v>12</v>
      </c>
      <c r="B15" s="37" t="s">
        <v>143</v>
      </c>
      <c r="C15" s="37" t="s">
        <v>12</v>
      </c>
      <c r="D15" s="37" t="s">
        <v>81</v>
      </c>
      <c r="E15" s="21">
        <v>9</v>
      </c>
      <c r="F15" s="109">
        <v>51.78</v>
      </c>
      <c r="G15" s="18"/>
      <c r="H15" s="23" t="s">
        <v>124</v>
      </c>
      <c r="I15" s="29" t="s">
        <v>15</v>
      </c>
    </row>
    <row r="16" spans="1:9" ht="20" customHeight="1" x14ac:dyDescent="0.35">
      <c r="A16" s="16">
        <f t="shared" si="0"/>
        <v>13</v>
      </c>
      <c r="B16" s="33" t="s">
        <v>90</v>
      </c>
      <c r="C16" s="36" t="s">
        <v>19</v>
      </c>
      <c r="D16" s="36" t="s">
        <v>93</v>
      </c>
      <c r="E16" s="19">
        <v>9</v>
      </c>
      <c r="F16" s="111">
        <v>49.11</v>
      </c>
      <c r="G16" s="19"/>
      <c r="H16" s="14" t="s">
        <v>14</v>
      </c>
      <c r="I16" s="14" t="s">
        <v>15</v>
      </c>
    </row>
    <row r="17" spans="1:9" ht="20" customHeight="1" x14ac:dyDescent="0.35">
      <c r="A17" s="16">
        <f t="shared" si="0"/>
        <v>14</v>
      </c>
      <c r="B17" s="35" t="s">
        <v>56</v>
      </c>
      <c r="C17" s="35" t="s">
        <v>57</v>
      </c>
      <c r="D17" s="35" t="s">
        <v>18</v>
      </c>
      <c r="E17" s="17">
        <v>9</v>
      </c>
      <c r="F17" s="108">
        <v>48.21</v>
      </c>
      <c r="G17" s="18"/>
      <c r="H17" s="13" t="s">
        <v>14</v>
      </c>
      <c r="I17" s="12" t="s">
        <v>15</v>
      </c>
    </row>
    <row r="18" spans="1:9" ht="20" customHeight="1" x14ac:dyDescent="0.3">
      <c r="A18" s="16">
        <f t="shared" si="0"/>
        <v>15</v>
      </c>
      <c r="B18" s="37" t="s">
        <v>163</v>
      </c>
      <c r="C18" s="37" t="s">
        <v>127</v>
      </c>
      <c r="D18" s="37" t="s">
        <v>112</v>
      </c>
      <c r="E18" s="28">
        <v>9</v>
      </c>
      <c r="F18" s="117">
        <v>46.42</v>
      </c>
      <c r="G18" s="28"/>
      <c r="H18" s="55" t="s">
        <v>162</v>
      </c>
      <c r="I18" s="29" t="s">
        <v>15</v>
      </c>
    </row>
    <row r="19" spans="1:9" ht="20" customHeight="1" x14ac:dyDescent="0.3">
      <c r="A19" s="16">
        <f t="shared" si="0"/>
        <v>16</v>
      </c>
      <c r="B19" s="37" t="s">
        <v>164</v>
      </c>
      <c r="C19" s="37" t="s">
        <v>165</v>
      </c>
      <c r="D19" s="37" t="s">
        <v>80</v>
      </c>
      <c r="E19" s="28">
        <v>9</v>
      </c>
      <c r="F19" s="117">
        <v>42.85</v>
      </c>
      <c r="G19" s="28"/>
      <c r="H19" s="55" t="s">
        <v>162</v>
      </c>
      <c r="I19" s="29" t="s">
        <v>15</v>
      </c>
    </row>
    <row r="20" spans="1:9" ht="20" customHeight="1" x14ac:dyDescent="0.3">
      <c r="A20" s="16">
        <v>17</v>
      </c>
      <c r="B20" s="114" t="s">
        <v>121</v>
      </c>
      <c r="C20" s="114" t="s">
        <v>122</v>
      </c>
      <c r="D20" s="114" t="s">
        <v>50</v>
      </c>
      <c r="E20" s="17">
        <v>9</v>
      </c>
      <c r="F20" s="109">
        <v>36.6</v>
      </c>
      <c r="G20" s="41"/>
      <c r="H20" s="13" t="s">
        <v>117</v>
      </c>
      <c r="I20" s="27" t="s">
        <v>15</v>
      </c>
    </row>
    <row r="21" spans="1:9" ht="20" customHeight="1" x14ac:dyDescent="0.3">
      <c r="A21" s="77"/>
      <c r="B21" s="85"/>
      <c r="C21" s="85"/>
      <c r="D21" s="85"/>
      <c r="E21" s="86"/>
      <c r="F21" s="86"/>
      <c r="G21" s="86"/>
      <c r="H21" s="87"/>
      <c r="I21" s="87"/>
    </row>
    <row r="22" spans="1:9" ht="20" customHeight="1" x14ac:dyDescent="0.35">
      <c r="A22" s="77"/>
      <c r="B22" s="63" t="s">
        <v>173</v>
      </c>
      <c r="C22" s="63"/>
      <c r="D22" s="63" t="s">
        <v>174</v>
      </c>
      <c r="E22" s="64"/>
      <c r="F22" s="65"/>
      <c r="G22" s="66" t="s">
        <v>175</v>
      </c>
      <c r="H22" s="67"/>
      <c r="I22" s="68" t="s">
        <v>176</v>
      </c>
    </row>
    <row r="23" spans="1:9" ht="20" customHeight="1" x14ac:dyDescent="0.35">
      <c r="A23" s="77"/>
      <c r="B23" s="69"/>
      <c r="C23" s="63"/>
      <c r="D23" s="63"/>
      <c r="E23" s="64"/>
      <c r="F23" s="65"/>
      <c r="G23" s="66"/>
      <c r="H23" s="67"/>
      <c r="I23" s="68" t="s">
        <v>177</v>
      </c>
    </row>
    <row r="24" spans="1:9" ht="20" customHeight="1" x14ac:dyDescent="0.35">
      <c r="A24" s="77"/>
      <c r="B24" s="69"/>
      <c r="C24" s="63"/>
      <c r="D24" s="63"/>
      <c r="E24" s="64"/>
      <c r="F24" s="65"/>
      <c r="G24" s="66"/>
      <c r="H24" s="67"/>
      <c r="I24" s="68" t="s">
        <v>178</v>
      </c>
    </row>
    <row r="25" spans="1:9" ht="20" customHeight="1" x14ac:dyDescent="0.35">
      <c r="A25" s="77"/>
      <c r="B25" s="69"/>
      <c r="C25" s="63"/>
      <c r="D25" s="63"/>
      <c r="E25" s="64"/>
      <c r="F25" s="65"/>
      <c r="G25" s="66"/>
      <c r="H25" s="67"/>
      <c r="I25" s="68" t="s">
        <v>179</v>
      </c>
    </row>
  </sheetData>
  <autoFilter ref="B3:I25" xr:uid="{00000000-0009-0000-0000-000003000000}">
    <sortState xmlns:xlrd2="http://schemas.microsoft.com/office/spreadsheetml/2017/richdata2" ref="B4:I25">
      <sortCondition descending="1" ref="F3:F25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theme="0"/>
  </sheetPr>
  <dimension ref="A1:I21"/>
  <sheetViews>
    <sheetView view="pageBreakPreview" topLeftCell="A6" zoomScaleNormal="60" zoomScaleSheetLayoutView="100" zoomScalePageLayoutView="75" workbookViewId="0">
      <selection activeCell="I17" sqref="I17"/>
    </sheetView>
  </sheetViews>
  <sheetFormatPr defaultColWidth="9.1796875" defaultRowHeight="30" customHeight="1" x14ac:dyDescent="0.35"/>
  <cols>
    <col min="1" max="1" width="5.453125" style="8" customWidth="1"/>
    <col min="2" max="3" width="15.7265625" style="7" customWidth="1"/>
    <col min="4" max="4" width="15.7265625" style="9" customWidth="1"/>
    <col min="5" max="5" width="11.7265625" style="8" customWidth="1"/>
    <col min="6" max="6" width="9.7265625" style="8" customWidth="1"/>
    <col min="7" max="7" width="11.453125" style="8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 x14ac:dyDescent="0.35">
      <c r="A1" s="128" t="s">
        <v>8</v>
      </c>
      <c r="B1" s="128"/>
      <c r="C1" s="128"/>
      <c r="D1" s="128"/>
      <c r="E1" s="128"/>
      <c r="F1" s="128"/>
      <c r="G1" s="128"/>
      <c r="H1" s="128"/>
      <c r="I1" s="128"/>
    </row>
    <row r="2" spans="1:9" s="4" customFormat="1" ht="54" customHeight="1" x14ac:dyDescent="0.35">
      <c r="A2" s="127" t="s">
        <v>183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42" t="s">
        <v>5</v>
      </c>
      <c r="B3" s="42" t="s">
        <v>0</v>
      </c>
      <c r="C3" s="42" t="s">
        <v>1</v>
      </c>
      <c r="D3" s="42" t="s">
        <v>2</v>
      </c>
      <c r="E3" s="43" t="s">
        <v>7</v>
      </c>
      <c r="F3" s="43" t="s">
        <v>6</v>
      </c>
      <c r="G3" s="43" t="s">
        <v>10</v>
      </c>
      <c r="H3" s="43" t="s">
        <v>4</v>
      </c>
      <c r="I3" s="43" t="s">
        <v>3</v>
      </c>
    </row>
    <row r="4" spans="1:9" s="6" customFormat="1" ht="20" customHeight="1" x14ac:dyDescent="0.35">
      <c r="A4" s="45">
        <v>1</v>
      </c>
      <c r="B4" s="60" t="s">
        <v>145</v>
      </c>
      <c r="C4" s="47" t="s">
        <v>23</v>
      </c>
      <c r="D4" s="47" t="s">
        <v>88</v>
      </c>
      <c r="E4" s="48">
        <v>10</v>
      </c>
      <c r="F4" s="118">
        <v>71.39</v>
      </c>
      <c r="G4" s="49" t="s">
        <v>91</v>
      </c>
      <c r="H4" s="46" t="s">
        <v>124</v>
      </c>
      <c r="I4" s="116" t="s">
        <v>15</v>
      </c>
    </row>
    <row r="5" spans="1:9" s="6" customFormat="1" ht="20" customHeight="1" x14ac:dyDescent="0.35">
      <c r="A5" s="45">
        <f>A4+1</f>
        <v>2</v>
      </c>
      <c r="B5" s="45" t="s">
        <v>46</v>
      </c>
      <c r="C5" s="45" t="s">
        <v>24</v>
      </c>
      <c r="D5" s="45" t="s">
        <v>47</v>
      </c>
      <c r="E5" s="115">
        <v>10</v>
      </c>
      <c r="F5" s="119">
        <v>60.71</v>
      </c>
      <c r="G5" s="115" t="s">
        <v>92</v>
      </c>
      <c r="H5" s="45" t="s">
        <v>14</v>
      </c>
      <c r="I5" s="45" t="s">
        <v>15</v>
      </c>
    </row>
    <row r="6" spans="1:9" ht="20" customHeight="1" x14ac:dyDescent="0.35">
      <c r="A6" s="45">
        <f t="shared" ref="A6:A21" si="0">A5+1</f>
        <v>3</v>
      </c>
      <c r="B6" s="25" t="s">
        <v>84</v>
      </c>
      <c r="C6" s="25" t="s">
        <v>85</v>
      </c>
      <c r="D6" s="25" t="s">
        <v>86</v>
      </c>
      <c r="E6" s="48">
        <v>10</v>
      </c>
      <c r="F6" s="118">
        <v>58.03</v>
      </c>
      <c r="G6" s="49" t="s">
        <v>92</v>
      </c>
      <c r="H6" s="45" t="s">
        <v>14</v>
      </c>
      <c r="I6" s="45" t="s">
        <v>15</v>
      </c>
    </row>
    <row r="7" spans="1:9" ht="20" customHeight="1" x14ac:dyDescent="0.35">
      <c r="A7" s="45">
        <f t="shared" si="0"/>
        <v>4</v>
      </c>
      <c r="B7" s="45" t="s">
        <v>11</v>
      </c>
      <c r="C7" s="45" t="s">
        <v>12</v>
      </c>
      <c r="D7" s="45" t="s">
        <v>13</v>
      </c>
      <c r="E7" s="115">
        <v>10</v>
      </c>
      <c r="F7" s="119">
        <v>54.46</v>
      </c>
      <c r="G7" s="115" t="s">
        <v>92</v>
      </c>
      <c r="H7" s="45" t="s">
        <v>14</v>
      </c>
      <c r="I7" s="45" t="s">
        <v>15</v>
      </c>
    </row>
    <row r="8" spans="1:9" ht="20" customHeight="1" x14ac:dyDescent="0.35">
      <c r="A8" s="45">
        <f t="shared" si="0"/>
        <v>5</v>
      </c>
      <c r="B8" s="25" t="s">
        <v>146</v>
      </c>
      <c r="C8" s="25" t="s">
        <v>147</v>
      </c>
      <c r="D8" s="25" t="s">
        <v>108</v>
      </c>
      <c r="E8" s="48">
        <v>10</v>
      </c>
      <c r="F8" s="118">
        <v>50</v>
      </c>
      <c r="G8" s="115" t="s">
        <v>92</v>
      </c>
      <c r="H8" s="46" t="s">
        <v>124</v>
      </c>
      <c r="I8" s="116" t="s">
        <v>15</v>
      </c>
    </row>
    <row r="9" spans="1:9" ht="20" customHeight="1" x14ac:dyDescent="0.35">
      <c r="A9" s="45">
        <f t="shared" si="0"/>
        <v>6</v>
      </c>
      <c r="B9" s="25" t="s">
        <v>148</v>
      </c>
      <c r="C9" s="25" t="s">
        <v>149</v>
      </c>
      <c r="D9" s="25" t="s">
        <v>123</v>
      </c>
      <c r="E9" s="48">
        <v>10</v>
      </c>
      <c r="F9" s="118">
        <v>49.1</v>
      </c>
      <c r="G9" s="49"/>
      <c r="H9" s="46" t="s">
        <v>124</v>
      </c>
      <c r="I9" s="116" t="s">
        <v>15</v>
      </c>
    </row>
    <row r="10" spans="1:9" ht="20" customHeight="1" x14ac:dyDescent="0.35">
      <c r="A10" s="45">
        <v>7</v>
      </c>
      <c r="B10" s="25" t="s">
        <v>51</v>
      </c>
      <c r="C10" s="25" t="s">
        <v>52</v>
      </c>
      <c r="D10" s="25" t="s">
        <v>53</v>
      </c>
      <c r="E10" s="48">
        <v>10</v>
      </c>
      <c r="F10" s="118">
        <v>49.1</v>
      </c>
      <c r="G10" s="49"/>
      <c r="H10" s="45" t="s">
        <v>14</v>
      </c>
      <c r="I10" s="45" t="s">
        <v>15</v>
      </c>
    </row>
    <row r="11" spans="1:9" ht="20" customHeight="1" x14ac:dyDescent="0.35">
      <c r="A11" s="45">
        <v>8</v>
      </c>
      <c r="B11" s="45" t="s">
        <v>49</v>
      </c>
      <c r="C11" s="45" t="s">
        <v>19</v>
      </c>
      <c r="D11" s="45" t="s">
        <v>50</v>
      </c>
      <c r="E11" s="115">
        <v>10</v>
      </c>
      <c r="F11" s="119">
        <v>45.53</v>
      </c>
      <c r="G11" s="115"/>
      <c r="H11" s="45" t="s">
        <v>14</v>
      </c>
      <c r="I11" s="45" t="s">
        <v>15</v>
      </c>
    </row>
    <row r="12" spans="1:9" ht="20" customHeight="1" x14ac:dyDescent="0.35">
      <c r="A12" s="45">
        <v>9</v>
      </c>
      <c r="B12" s="45" t="s">
        <v>20</v>
      </c>
      <c r="C12" s="45" t="s">
        <v>21</v>
      </c>
      <c r="D12" s="45" t="s">
        <v>22</v>
      </c>
      <c r="E12" s="115">
        <v>10</v>
      </c>
      <c r="F12" s="119">
        <v>41.96</v>
      </c>
      <c r="G12" s="115"/>
      <c r="H12" s="45" t="s">
        <v>14</v>
      </c>
      <c r="I12" s="45" t="s">
        <v>15</v>
      </c>
    </row>
    <row r="13" spans="1:9" ht="20" customHeight="1" x14ac:dyDescent="0.35">
      <c r="A13" s="45">
        <v>10</v>
      </c>
      <c r="B13" s="45" t="s">
        <v>20</v>
      </c>
      <c r="C13" s="45" t="s">
        <v>43</v>
      </c>
      <c r="D13" s="45" t="s">
        <v>22</v>
      </c>
      <c r="E13" s="115">
        <v>10</v>
      </c>
      <c r="F13" s="119">
        <v>39.28</v>
      </c>
      <c r="G13" s="115"/>
      <c r="H13" s="45" t="s">
        <v>14</v>
      </c>
      <c r="I13" s="45" t="s">
        <v>15</v>
      </c>
    </row>
    <row r="14" spans="1:9" ht="20" customHeight="1" x14ac:dyDescent="0.3">
      <c r="A14" s="95"/>
      <c r="B14" s="78"/>
      <c r="C14" s="78"/>
      <c r="D14" s="78"/>
      <c r="E14" s="79"/>
      <c r="F14" s="80"/>
      <c r="G14" s="81"/>
      <c r="H14" s="82"/>
      <c r="I14" s="87"/>
    </row>
    <row r="15" spans="1:9" ht="20" customHeight="1" x14ac:dyDescent="0.35">
      <c r="A15" s="95"/>
      <c r="B15" s="63" t="s">
        <v>173</v>
      </c>
      <c r="C15" s="63"/>
      <c r="D15" s="63" t="s">
        <v>174</v>
      </c>
      <c r="E15" s="64"/>
      <c r="F15" s="65"/>
      <c r="G15" s="66" t="s">
        <v>175</v>
      </c>
      <c r="H15" s="67"/>
      <c r="I15" s="68" t="s">
        <v>176</v>
      </c>
    </row>
    <row r="16" spans="1:9" ht="20" customHeight="1" x14ac:dyDescent="0.35">
      <c r="A16" s="95"/>
      <c r="B16" s="69"/>
      <c r="C16" s="63"/>
      <c r="D16" s="63"/>
      <c r="E16" s="64"/>
      <c r="F16" s="65"/>
      <c r="G16" s="66"/>
      <c r="H16" s="67"/>
      <c r="I16" s="68" t="s">
        <v>177</v>
      </c>
    </row>
    <row r="17" spans="1:9" ht="20" customHeight="1" x14ac:dyDescent="0.35">
      <c r="A17" s="95"/>
      <c r="B17" s="69"/>
      <c r="C17" s="63"/>
      <c r="D17" s="63"/>
      <c r="E17" s="64"/>
      <c r="F17" s="65"/>
      <c r="G17" s="66"/>
      <c r="H17" s="67"/>
      <c r="I17" s="68" t="s">
        <v>178</v>
      </c>
    </row>
    <row r="18" spans="1:9" ht="20" customHeight="1" x14ac:dyDescent="0.35">
      <c r="A18" s="95"/>
      <c r="B18" s="69"/>
      <c r="C18" s="63"/>
      <c r="D18" s="63"/>
      <c r="E18" s="64"/>
      <c r="F18" s="65"/>
      <c r="G18" s="66"/>
      <c r="H18" s="67"/>
      <c r="I18" s="68" t="s">
        <v>179</v>
      </c>
    </row>
    <row r="19" spans="1:9" ht="20" customHeight="1" x14ac:dyDescent="0.3">
      <c r="A19" s="95"/>
      <c r="B19" s="78"/>
      <c r="C19" s="78"/>
      <c r="D19" s="78"/>
      <c r="E19" s="79"/>
      <c r="F19" s="80"/>
      <c r="G19" s="81"/>
      <c r="H19" s="96"/>
      <c r="I19" s="96"/>
    </row>
    <row r="20" spans="1:9" ht="20" hidden="1" customHeight="1" x14ac:dyDescent="0.3">
      <c r="A20" s="88">
        <f t="shared" si="0"/>
        <v>1</v>
      </c>
      <c r="B20" s="89" t="s">
        <v>160</v>
      </c>
      <c r="C20" s="89" t="s">
        <v>96</v>
      </c>
      <c r="D20" s="89" t="s">
        <v>110</v>
      </c>
      <c r="E20" s="90">
        <v>10</v>
      </c>
      <c r="F20" s="91">
        <v>36</v>
      </c>
      <c r="G20" s="92"/>
      <c r="H20" s="93" t="s">
        <v>156</v>
      </c>
      <c r="I20" s="94" t="s">
        <v>15</v>
      </c>
    </row>
    <row r="21" spans="1:9" ht="20" hidden="1" customHeight="1" x14ac:dyDescent="0.3">
      <c r="A21" s="45">
        <f t="shared" si="0"/>
        <v>2</v>
      </c>
      <c r="B21" s="50" t="s">
        <v>159</v>
      </c>
      <c r="C21" s="50" t="s">
        <v>126</v>
      </c>
      <c r="D21" s="50" t="s">
        <v>104</v>
      </c>
      <c r="E21" s="51">
        <v>10</v>
      </c>
      <c r="F21" s="52">
        <v>35</v>
      </c>
      <c r="G21" s="53"/>
      <c r="H21" s="54" t="s">
        <v>156</v>
      </c>
      <c r="I21" s="44" t="s">
        <v>15</v>
      </c>
    </row>
  </sheetData>
  <autoFilter ref="B3:I21" xr:uid="{00000000-0009-0000-0000-000004000000}">
    <filterColumn colId="6">
      <filters>
        <filter val="МБОУ &quot;Инсарская СОШ №1&quot;"/>
        <filter val="МБОУ &quot;Инсарская СОШ №2&quot;"/>
      </filters>
    </filterColumn>
    <sortState xmlns:xlrd2="http://schemas.microsoft.com/office/spreadsheetml/2017/richdata2" ref="B4:I19">
      <sortCondition descending="1" ref="F3:F21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theme="0"/>
  </sheetPr>
  <dimension ref="A1:I21"/>
  <sheetViews>
    <sheetView tabSelected="1" view="pageBreakPreview" topLeftCell="A3" zoomScaleNormal="60" zoomScaleSheetLayoutView="100" zoomScalePageLayoutView="75" workbookViewId="0">
      <selection activeCell="F4" sqref="F4"/>
    </sheetView>
  </sheetViews>
  <sheetFormatPr defaultColWidth="9.1796875" defaultRowHeight="30" customHeight="1" x14ac:dyDescent="0.35"/>
  <cols>
    <col min="1" max="1" width="4.26953125" style="8" customWidth="1"/>
    <col min="2" max="3" width="15.7265625" style="7" customWidth="1"/>
    <col min="4" max="4" width="15.7265625" style="9" customWidth="1"/>
    <col min="5" max="5" width="11.7265625" style="8" customWidth="1"/>
    <col min="6" max="6" width="9.7265625" style="8" customWidth="1"/>
    <col min="7" max="7" width="11.453125" style="8" customWidth="1"/>
    <col min="8" max="8" width="33.453125" style="8" customWidth="1"/>
    <col min="9" max="9" width="23" style="8" customWidth="1"/>
    <col min="10" max="16384" width="9.1796875" style="7"/>
  </cols>
  <sheetData>
    <row r="1" spans="1:9" s="3" customFormat="1" ht="36" customHeight="1" x14ac:dyDescent="0.35">
      <c r="A1" s="128" t="s">
        <v>9</v>
      </c>
      <c r="B1" s="128"/>
      <c r="C1" s="128"/>
      <c r="D1" s="128"/>
      <c r="E1" s="128"/>
      <c r="F1" s="128"/>
      <c r="G1" s="128"/>
      <c r="H1" s="128"/>
      <c r="I1" s="128"/>
    </row>
    <row r="2" spans="1:9" s="4" customFormat="1" ht="54" customHeight="1" x14ac:dyDescent="0.35">
      <c r="A2" s="127" t="s">
        <v>184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20" customHeight="1" x14ac:dyDescent="0.35">
      <c r="A4" s="10">
        <v>1</v>
      </c>
      <c r="B4" s="37" t="s">
        <v>133</v>
      </c>
      <c r="C4" s="37" t="s">
        <v>126</v>
      </c>
      <c r="D4" s="37" t="s">
        <v>108</v>
      </c>
      <c r="E4" s="21">
        <v>11</v>
      </c>
      <c r="F4" s="109">
        <v>68.75</v>
      </c>
      <c r="G4" s="120" t="s">
        <v>91</v>
      </c>
      <c r="H4" s="121" t="s">
        <v>124</v>
      </c>
      <c r="I4" s="126" t="s">
        <v>15</v>
      </c>
    </row>
    <row r="5" spans="1:9" s="6" customFormat="1" ht="20" customHeight="1" x14ac:dyDescent="0.35">
      <c r="A5" s="10">
        <f>A4+1</f>
        <v>2</v>
      </c>
      <c r="B5" s="33" t="s">
        <v>70</v>
      </c>
      <c r="C5" s="36" t="s">
        <v>71</v>
      </c>
      <c r="D5" s="36" t="s">
        <v>80</v>
      </c>
      <c r="E5" s="17">
        <v>11</v>
      </c>
      <c r="F5" s="108">
        <v>64.28</v>
      </c>
      <c r="G5" s="18" t="s">
        <v>92</v>
      </c>
      <c r="H5" s="123" t="s">
        <v>14</v>
      </c>
      <c r="I5" s="12" t="s">
        <v>15</v>
      </c>
    </row>
    <row r="6" spans="1:9" s="6" customFormat="1" ht="20" customHeight="1" x14ac:dyDescent="0.35">
      <c r="A6" s="10">
        <f t="shared" ref="A6:A19" si="0">A5+1</f>
        <v>3</v>
      </c>
      <c r="B6" s="33" t="s">
        <v>76</v>
      </c>
      <c r="C6" s="36" t="s">
        <v>77</v>
      </c>
      <c r="D6" s="36" t="s">
        <v>79</v>
      </c>
      <c r="E6" s="17">
        <v>11</v>
      </c>
      <c r="F6" s="108">
        <v>64.28</v>
      </c>
      <c r="G6" s="18" t="s">
        <v>92</v>
      </c>
      <c r="H6" s="123" t="s">
        <v>14</v>
      </c>
      <c r="I6" s="12" t="s">
        <v>15</v>
      </c>
    </row>
    <row r="7" spans="1:9" s="6" customFormat="1" ht="20" customHeight="1" x14ac:dyDescent="0.35">
      <c r="A7" s="10">
        <f t="shared" si="0"/>
        <v>4</v>
      </c>
      <c r="B7" s="37" t="s">
        <v>155</v>
      </c>
      <c r="C7" s="37" t="s">
        <v>111</v>
      </c>
      <c r="D7" s="37" t="s">
        <v>50</v>
      </c>
      <c r="E7" s="21">
        <v>11</v>
      </c>
      <c r="F7" s="109">
        <v>61.6</v>
      </c>
      <c r="G7" s="18" t="s">
        <v>92</v>
      </c>
      <c r="H7" s="121" t="s">
        <v>124</v>
      </c>
      <c r="I7" s="126" t="s">
        <v>15</v>
      </c>
    </row>
    <row r="8" spans="1:9" s="6" customFormat="1" ht="20" customHeight="1" x14ac:dyDescent="0.35">
      <c r="A8" s="10">
        <v>5</v>
      </c>
      <c r="B8" s="33" t="s">
        <v>72</v>
      </c>
      <c r="C8" s="36" t="s">
        <v>73</v>
      </c>
      <c r="D8" s="36" t="s">
        <v>78</v>
      </c>
      <c r="E8" s="17">
        <v>11</v>
      </c>
      <c r="F8" s="108">
        <v>60.71</v>
      </c>
      <c r="G8" s="18" t="s">
        <v>92</v>
      </c>
      <c r="H8" s="123" t="s">
        <v>14</v>
      </c>
      <c r="I8" s="12" t="s">
        <v>15</v>
      </c>
    </row>
    <row r="9" spans="1:9" s="6" customFormat="1" ht="20" customHeight="1" x14ac:dyDescent="0.35">
      <c r="A9" s="10">
        <v>6</v>
      </c>
      <c r="B9" s="33" t="s">
        <v>74</v>
      </c>
      <c r="C9" s="36" t="s">
        <v>75</v>
      </c>
      <c r="D9" s="36" t="s">
        <v>50</v>
      </c>
      <c r="E9" s="17">
        <v>11</v>
      </c>
      <c r="F9" s="108">
        <v>58.92</v>
      </c>
      <c r="G9" s="122"/>
      <c r="H9" s="123" t="s">
        <v>14</v>
      </c>
      <c r="I9" s="12" t="s">
        <v>15</v>
      </c>
    </row>
    <row r="10" spans="1:9" s="6" customFormat="1" ht="20" customHeight="1" x14ac:dyDescent="0.35">
      <c r="A10" s="10">
        <v>7</v>
      </c>
      <c r="B10" s="36" t="s">
        <v>171</v>
      </c>
      <c r="C10" s="36" t="s">
        <v>172</v>
      </c>
      <c r="D10" s="36" t="s">
        <v>108</v>
      </c>
      <c r="E10" s="17">
        <v>11</v>
      </c>
      <c r="F10" s="108">
        <v>58.03</v>
      </c>
      <c r="G10" s="122"/>
      <c r="H10" s="123" t="s">
        <v>14</v>
      </c>
      <c r="I10" s="12" t="s">
        <v>15</v>
      </c>
    </row>
    <row r="11" spans="1:9" s="6" customFormat="1" ht="20" customHeight="1" x14ac:dyDescent="0.35">
      <c r="A11" s="10">
        <f t="shared" si="0"/>
        <v>8</v>
      </c>
      <c r="B11" s="37" t="s">
        <v>154</v>
      </c>
      <c r="C11" s="37" t="s">
        <v>109</v>
      </c>
      <c r="D11" s="37" t="s">
        <v>27</v>
      </c>
      <c r="E11" s="21">
        <v>11</v>
      </c>
      <c r="F11" s="109">
        <v>48.21</v>
      </c>
      <c r="G11" s="120"/>
      <c r="H11" s="121" t="s">
        <v>124</v>
      </c>
      <c r="I11" s="126" t="s">
        <v>15</v>
      </c>
    </row>
    <row r="12" spans="1:9" ht="20" customHeight="1" x14ac:dyDescent="0.35">
      <c r="A12" s="10">
        <v>9</v>
      </c>
      <c r="B12" s="37" t="s">
        <v>153</v>
      </c>
      <c r="C12" s="37" t="s">
        <v>16</v>
      </c>
      <c r="D12" s="37" t="s">
        <v>142</v>
      </c>
      <c r="E12" s="21">
        <v>11</v>
      </c>
      <c r="F12" s="109">
        <v>45.53</v>
      </c>
      <c r="G12" s="120"/>
      <c r="H12" s="121" t="s">
        <v>124</v>
      </c>
      <c r="I12" s="126" t="s">
        <v>15</v>
      </c>
    </row>
    <row r="13" spans="1:9" ht="20" customHeight="1" x14ac:dyDescent="0.35">
      <c r="A13" s="10">
        <v>10</v>
      </c>
      <c r="B13" s="37" t="s">
        <v>152</v>
      </c>
      <c r="C13" s="37" t="s">
        <v>150</v>
      </c>
      <c r="D13" s="37" t="s">
        <v>81</v>
      </c>
      <c r="E13" s="21">
        <v>11</v>
      </c>
      <c r="F13" s="109">
        <v>40.17</v>
      </c>
      <c r="G13" s="120"/>
      <c r="H13" s="121" t="s">
        <v>124</v>
      </c>
      <c r="I13" s="126" t="s">
        <v>15</v>
      </c>
    </row>
    <row r="14" spans="1:9" ht="20" customHeight="1" x14ac:dyDescent="0.35">
      <c r="A14" s="10">
        <v>11</v>
      </c>
      <c r="B14" s="124" t="s">
        <v>151</v>
      </c>
      <c r="C14" s="125" t="s">
        <v>36</v>
      </c>
      <c r="D14" s="125" t="s">
        <v>107</v>
      </c>
      <c r="E14" s="21">
        <v>11</v>
      </c>
      <c r="F14" s="109">
        <v>39.28</v>
      </c>
      <c r="G14" s="120"/>
      <c r="H14" s="121" t="s">
        <v>124</v>
      </c>
      <c r="I14" s="126" t="s">
        <v>15</v>
      </c>
    </row>
    <row r="15" spans="1:9" ht="20" hidden="1" customHeight="1" x14ac:dyDescent="0.3">
      <c r="A15" s="61" t="e">
        <f>#REF!+1</f>
        <v>#REF!</v>
      </c>
      <c r="B15" s="97" t="s">
        <v>115</v>
      </c>
      <c r="C15" s="97" t="s">
        <v>116</v>
      </c>
      <c r="D15" s="97" t="s">
        <v>107</v>
      </c>
      <c r="E15" s="74">
        <v>11</v>
      </c>
      <c r="F15" s="75">
        <v>39</v>
      </c>
      <c r="G15" s="76"/>
      <c r="H15" s="84" t="s">
        <v>113</v>
      </c>
      <c r="I15" s="84" t="s">
        <v>15</v>
      </c>
    </row>
    <row r="16" spans="1:9" ht="20" customHeight="1" x14ac:dyDescent="0.3">
      <c r="A16" s="62"/>
      <c r="B16" s="107"/>
      <c r="C16" s="107"/>
      <c r="D16" s="107"/>
      <c r="E16" s="79"/>
      <c r="F16" s="80"/>
      <c r="G16" s="81"/>
      <c r="H16" s="87"/>
      <c r="I16" s="87"/>
    </row>
    <row r="17" spans="1:9" ht="20" customHeight="1" x14ac:dyDescent="0.35">
      <c r="A17" s="62"/>
      <c r="B17" s="63" t="s">
        <v>173</v>
      </c>
      <c r="C17" s="63"/>
      <c r="D17" s="63" t="s">
        <v>174</v>
      </c>
      <c r="E17" s="64"/>
      <c r="F17" s="65"/>
      <c r="G17" s="66" t="s">
        <v>175</v>
      </c>
      <c r="H17" s="67"/>
      <c r="I17" s="68" t="s">
        <v>176</v>
      </c>
    </row>
    <row r="18" spans="1:9" ht="20" customHeight="1" x14ac:dyDescent="0.35">
      <c r="A18" s="62"/>
      <c r="B18" s="69"/>
      <c r="C18" s="63"/>
      <c r="D18" s="63"/>
      <c r="E18" s="64"/>
      <c r="F18" s="65"/>
      <c r="G18" s="66"/>
      <c r="H18" s="67"/>
      <c r="I18" s="68" t="s">
        <v>177</v>
      </c>
    </row>
    <row r="19" spans="1:9" ht="20" hidden="1" customHeight="1" x14ac:dyDescent="0.35">
      <c r="A19" s="98">
        <f t="shared" si="0"/>
        <v>1</v>
      </c>
      <c r="B19" s="99"/>
      <c r="C19" s="100"/>
      <c r="D19" s="100"/>
      <c r="E19" s="101"/>
      <c r="F19" s="102"/>
      <c r="G19" s="103"/>
      <c r="H19" s="104"/>
      <c r="I19" s="68" t="s">
        <v>178</v>
      </c>
    </row>
    <row r="20" spans="1:9" ht="20" customHeight="1" x14ac:dyDescent="0.35">
      <c r="A20" s="62"/>
      <c r="B20" s="69"/>
      <c r="C20" s="63"/>
      <c r="D20" s="63"/>
      <c r="E20" s="64"/>
      <c r="F20" s="65"/>
      <c r="G20" s="66"/>
      <c r="H20" s="67"/>
      <c r="I20" s="68" t="s">
        <v>179</v>
      </c>
    </row>
    <row r="21" spans="1:9" ht="20" customHeight="1" x14ac:dyDescent="0.35">
      <c r="A21" s="62"/>
      <c r="B21" s="105"/>
      <c r="C21" s="105"/>
      <c r="D21" s="105"/>
      <c r="E21" s="64"/>
      <c r="F21" s="65"/>
      <c r="G21" s="106"/>
      <c r="H21" s="67"/>
      <c r="I21" s="68" t="s">
        <v>178</v>
      </c>
    </row>
  </sheetData>
  <autoFilter ref="B3:I21" xr:uid="{00000000-0009-0000-0000-000005000000}">
    <filterColumn colId="6">
      <filters>
        <filter val="МБОУ &quot;Инсарская СОШ №1&quot;"/>
        <filter val="МБОУ &quot;Инсарская СОШ №2&quot;"/>
      </filters>
    </filterColumn>
    <sortState xmlns:xlrd2="http://schemas.microsoft.com/office/spreadsheetml/2017/richdata2" ref="B4:I21">
      <sortCondition descending="1" ref="F3:F21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'7 класс'!Заголовки_для_печати</vt:lpstr>
      <vt:lpstr>'8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Админ</cp:lastModifiedBy>
  <cp:lastPrinted>2024-12-02T13:34:04Z</cp:lastPrinted>
  <dcterms:created xsi:type="dcterms:W3CDTF">2015-10-17T09:39:31Z</dcterms:created>
  <dcterms:modified xsi:type="dcterms:W3CDTF">2024-12-02T13:35:14Z</dcterms:modified>
</cp:coreProperties>
</file>